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<sst xmlns="http://schemas.openxmlformats.org/spreadsheetml/2006/main" count="224" uniqueCount="203">
  <si>
    <t>БУХГАЛТЕРСКИЙ БАЛАНС</t>
  </si>
  <si>
    <t>К О Д Ы</t>
  </si>
  <si>
    <t>Форма №1 по ОКУД</t>
  </si>
  <si>
    <t>0710001</t>
  </si>
  <si>
    <t>Дата (год, месяц, число)</t>
  </si>
  <si>
    <t>Организация</t>
  </si>
  <si>
    <t>по ОКПО</t>
  </si>
  <si>
    <t>76828204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</si>
  <si>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</si>
  <si>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</si>
  <si>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</si>
  <si>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</si>
  <si>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                    форма собственности</t>
  </si>
  <si>
    <t>по ОКОПФ / ОКФС</t>
  </si>
  <si>
    <t>Единица измерения</t>
  </si>
  <si>
    <t>по ОКЕИ</t>
  </si>
  <si>
    <t>384</t>
  </si>
  <si>
    <t>Местонахождение (адрес)</t>
  </si>
  <si>
    <t>628406,Тюменская обл., Ханты-Мансийский автономный округ-Югра, г.Сургут, ул. Энергостроителей,23, сооружение 34</t>
  </si>
  <si>
    <t xml:space="preserve">Дата утверждения </t>
  </si>
  <si>
    <t xml:space="preserve">Дата отправки / принятия </t>
  </si>
  <si>
    <t>АКТИВ</t>
  </si>
  <si>
    <t>Код
показателя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</si>
  <si>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</si>
  <si>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</si>
  <si>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</si>
  <si>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</si>
  <si>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</si>
  <si>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</si>
  <si>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</si>
  <si>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Основные средства</t>
  </si>
  <si>
    <t>120</t>
  </si>
  <si>
    <t>Незавершенное строительство</t>
  </si>
  <si>
    <t>130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</si>
  <si>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</si>
  <si>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</si>
  <si>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</si>
  <si>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</si>
  <si>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</si>
  <si>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</si>
  <si>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</si>
  <si>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</si>
  <si>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</si>
  <si>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</si>
  <si>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</si>
  <si>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 xml:space="preserve">     в том числе:</t>
  </si>
  <si>
    <t>сырье, материалы и другие аналогичные ценности</t>
  </si>
  <si>
    <t>211</t>
  </si>
  <si>
    <t>готовая продукция и товары для перепродажи</t>
  </si>
  <si>
    <t>214</t>
  </si>
  <si>
    <t>расходы будущих периодов</t>
  </si>
  <si>
    <t>216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</si>
  <si>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</si>
  <si>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</si>
  <si>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</si>
  <si>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</si>
  <si>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покупатели и заказчики</t>
  </si>
  <si>
    <t>231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</si>
  <si>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</si>
  <si>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</si>
  <si>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</si>
  <si>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</si>
  <si>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</si>
  <si>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</si>
  <si>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</si>
  <si>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</si>
  <si>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</si>
  <si>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</si>
  <si>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</si>
  <si>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</si>
  <si>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</si>
  <si>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ПАССИВ</t>
  </si>
  <si>
    <t>III. Капитал и резервы</t>
  </si>
  <si>
    <t>Уставный капитал</t>
  </si>
  <si>
    <t>410</t>
  </si>
  <si>
    <t>Добавочный капитал</t>
  </si>
  <si>
    <t>420</t>
  </si>
  <si>
    <t>Резервный капитал</t>
  </si>
  <si>
    <t>430</t>
  </si>
  <si>
    <t>431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</si>
  <si>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</si>
  <si>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</si>
  <si>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</si>
  <si>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</si>
  <si>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</si>
  <si>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</si>
  <si>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</si>
  <si>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</si>
  <si>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</si>
  <si>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</si>
  <si>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</si>
  <si>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</si>
  <si>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</si>
  <si>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</si>
  <si>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</si>
  <si>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</si>
  <si>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</si>
  <si>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</si>
  <si>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</si>
  <si>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</si>
  <si>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</si>
  <si>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</si>
  <si>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</si>
  <si>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</si>
  <si>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</si>
  <si>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</si>
  <si>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</si>
  <si>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участникам (учредителям) по выплате доходов</t>
  </si>
  <si>
    <t>630</t>
  </si>
  <si>
    <t>Доходы будущих периодов</t>
  </si>
  <si>
    <t>640</t>
  </si>
  <si>
    <t>Итого по разделу V</t>
  </si>
  <si>
    <t>690</t>
  </si>
  <si>
    <t>700</t>
  </si>
  <si>
    <t xml:space="preserve"> СПРАВКА О НАЛИЧИИ ЦЕННОСТЕЙ, 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</si>
  <si>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</si>
  <si>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</si>
  <si>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</si>
  <si>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</si>
  <si>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</si>
  <si>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</si>
  <si>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</si>
  <si>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</si>
  <si>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</si>
  <si>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</si>
  <si>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</si>
  <si>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</si>
  <si>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</si>
  <si>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</si>
  <si>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Чирухин Владимир Сергеевич</t>
  </si>
  <si>
    <t>40.10.11; 40.30.11</t>
  </si>
  <si>
    <t>резервы, образованные в соответствии
с законодательством</t>
  </si>
  <si>
    <t>15 950 466</t>
  </si>
  <si>
    <t>32 144</t>
  </si>
  <si>
    <t>80 986</t>
  </si>
  <si>
    <t>459 610</t>
  </si>
  <si>
    <t>2 013 534</t>
  </si>
  <si>
    <t>14 652</t>
  </si>
  <si>
    <t>7 763 754</t>
  </si>
  <si>
    <t>2 079</t>
  </si>
  <si>
    <t>1 491 950</t>
  </si>
  <si>
    <t>452 856</t>
  </si>
  <si>
    <t>35 808 572</t>
  </si>
  <si>
    <t>4 088 840</t>
  </si>
  <si>
    <t>1 250</t>
  </si>
  <si>
    <t>51 256 499</t>
  </si>
  <si>
    <t>69 513 640</t>
  </si>
  <si>
    <t>41 471 734</t>
  </si>
  <si>
    <t>101 596</t>
  </si>
  <si>
    <t>560 411</t>
  </si>
  <si>
    <t>67 340 587</t>
  </si>
  <si>
    <t>383 072</t>
  </si>
  <si>
    <t>384 064</t>
  </si>
  <si>
    <t>250 230</t>
  </si>
  <si>
    <t>1 527 332</t>
  </si>
  <si>
    <t>69 284</t>
  </si>
  <si>
    <t>22 337</t>
  </si>
  <si>
    <t>272 215</t>
  </si>
  <si>
    <t>109 181</t>
  </si>
  <si>
    <t>11 219</t>
  </si>
  <si>
    <t>1 788 989</t>
  </si>
  <si>
    <t>20 391</t>
  </si>
  <si>
    <t>2 071</t>
  </si>
  <si>
    <t>368 011</t>
  </si>
  <si>
    <t>6 637 100</t>
  </si>
  <si>
    <t>2 946</t>
  </si>
  <si>
    <t>1 027 147</t>
  </si>
  <si>
    <t>1 054 315</t>
  </si>
  <si>
    <t xml:space="preserve">1 733 935 </t>
  </si>
  <si>
    <t>2 087481</t>
  </si>
  <si>
    <t xml:space="preserve"> 596</t>
  </si>
  <si>
    <t xml:space="preserve"> 73 351</t>
  </si>
  <si>
    <t xml:space="preserve"> </t>
  </si>
  <si>
    <t>0</t>
  </si>
  <si>
    <t xml:space="preserve">25 206 846 </t>
  </si>
  <si>
    <t xml:space="preserve"> 101 596</t>
  </si>
  <si>
    <t>992</t>
  </si>
  <si>
    <t>208</t>
  </si>
  <si>
    <t>267</t>
  </si>
  <si>
    <t>176 036</t>
  </si>
  <si>
    <t>174</t>
  </si>
  <si>
    <t>на 30 Сентября  2008 г.</t>
  </si>
  <si>
    <t>25 219 482</t>
  </si>
  <si>
    <t>4 032 192</t>
  </si>
  <si>
    <t>473 733</t>
  </si>
  <si>
    <t>893</t>
  </si>
  <si>
    <t>1 402 216</t>
  </si>
  <si>
    <t>84 744</t>
  </si>
  <si>
    <t>22 224</t>
  </si>
  <si>
    <t>327 922</t>
  </si>
  <si>
    <t>8 603</t>
  </si>
  <si>
    <t>18 458</t>
  </si>
  <si>
    <t>337 735</t>
  </si>
  <si>
    <t>4 465 316</t>
  </si>
  <si>
    <t>13 978 525</t>
  </si>
  <si>
    <t>70 899 444</t>
  </si>
  <si>
    <t>474 626</t>
  </si>
  <si>
    <t>27 октября 2008 г.</t>
  </si>
  <si>
    <t>2008|09|30</t>
  </si>
  <si>
    <t>2 322 228</t>
  </si>
  <si>
    <t>485 122</t>
  </si>
  <si>
    <t>2 331 005</t>
  </si>
  <si>
    <t>73 705 075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</si>
</sst>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8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4" fillId="0" borderId="11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3" fillId="0" borderId="19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0" fillId="0" borderId="3" xfId="0" applyNumberForma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right" vertical="center"/>
    </xf>
    <xf numFmtId="49" fontId="0" fillId="0" borderId="19" xfId="0" applyNumberForma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0" fillId="0" borderId="15" xfId="0" applyNumberFormat="1" applyBorder="1" applyAlignment="1">
      <alignment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Continuous" vertical="center"/>
    </xf>
    <xf numFmtId="0" fontId="0" fillId="0" borderId="33" xfId="0" applyBorder="1" applyAlignment="1">
      <alignment/>
    </xf>
    <xf numFmtId="0" fontId="3" fillId="0" borderId="8" xfId="0" applyFont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49" fontId="0" fillId="0" borderId="36" xfId="0" applyNumberFormat="1" applyFill="1" applyBorder="1" applyAlignment="1">
      <alignment vertical="center"/>
    </xf>
    <xf numFmtId="49" fontId="0" fillId="0" borderId="37" xfId="0" applyNumberForma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49" fontId="4" fillId="0" borderId="34" xfId="0" applyNumberFormat="1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/>
    </xf>
    <xf numFmtId="3" fontId="3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/>
    </xf>
    <xf numFmtId="3" fontId="0" fillId="0" borderId="33" xfId="0" applyNumberFormat="1" applyBorder="1" applyAlignment="1">
      <alignment/>
    </xf>
    <xf numFmtId="49" fontId="4" fillId="0" borderId="1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Continuous" vertical="center"/>
    </xf>
    <xf numFmtId="49" fontId="0" fillId="0" borderId="1" xfId="0" applyNumberForma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3" fontId="4" fillId="0" borderId="11" xfId="0" applyNumberFormat="1" applyFont="1" applyBorder="1" applyAlignment="1">
      <alignment horizontal="center" vertical="top" wrapText="1"/>
    </xf>
    <xf numFmtId="3" fontId="0" fillId="0" borderId="12" xfId="0" applyNumberForma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6</xdr:row>
      <xdr:rowOff>28575</xdr:rowOff>
    </xdr:from>
    <xdr:to>
      <xdr:col>3</xdr:col>
      <xdr:colOff>666750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23925" y="1085850"/>
          <a:ext cx="3705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ОАО "Четвертая генерирующая компания оптового рынка электроэнергии"</a:t>
          </a:r>
        </a:p>
      </xdr:txBody>
    </xdr:sp>
    <xdr:clientData/>
  </xdr:twoCellAnchor>
  <xdr:twoCellAnchor>
    <xdr:from>
      <xdr:col>2</xdr:col>
      <xdr:colOff>933450</xdr:colOff>
      <xdr:row>7</xdr:row>
      <xdr:rowOff>104775</xdr:rowOff>
    </xdr:from>
    <xdr:to>
      <xdr:col>3</xdr:col>
      <xdr:colOff>514350</xdr:colOff>
      <xdr:row>11</xdr:row>
      <xdr:rowOff>66675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0150" y="1562100"/>
          <a:ext cx="32766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Производство электро и теплоэнергии тепловыми электростанциями
</a:t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2</xdr:col>
      <xdr:colOff>2247900</xdr:colOff>
      <xdr:row>11</xdr:row>
      <xdr:rowOff>47625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33350" y="2247900"/>
          <a:ext cx="2381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1057275</xdr:colOff>
      <xdr:row>11</xdr:row>
      <xdr:rowOff>0</xdr:rowOff>
    </xdr:from>
    <xdr:to>
      <xdr:col>2</xdr:col>
      <xdr:colOff>2247900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323975" y="2466975"/>
          <a:ext cx="1190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 руб</a:t>
          </a:r>
        </a:p>
      </xdr:txBody>
    </xdr:sp>
    <xdr:clientData/>
  </xdr:twoCellAnchor>
  <xdr:twoCellAnchor>
    <xdr:from>
      <xdr:col>5</xdr:col>
      <xdr:colOff>28575</xdr:colOff>
      <xdr:row>9</xdr:row>
      <xdr:rowOff>0</xdr:rowOff>
    </xdr:from>
    <xdr:to>
      <xdr:col>6</xdr:col>
      <xdr:colOff>228600</xdr:colOff>
      <xdr:row>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172075" y="2019300"/>
          <a:ext cx="676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885825</xdr:colOff>
      <xdr:row>11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848350" y="2019300"/>
          <a:ext cx="657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</xdr:col>
      <xdr:colOff>2276475</xdr:colOff>
      <xdr:row>10</xdr:row>
      <xdr:rowOff>0</xdr:rowOff>
    </xdr:from>
    <xdr:to>
      <xdr:col>3</xdr:col>
      <xdr:colOff>0</xdr:colOff>
      <xdr:row>11</xdr:row>
      <xdr:rowOff>76200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543175" y="2200275"/>
          <a:ext cx="1419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частная</a:t>
          </a:r>
        </a:p>
      </xdr:txBody>
    </xdr:sp>
    <xdr:clientData/>
  </xdr:twoCellAnchor>
  <xdr:twoCellAnchor>
    <xdr:from>
      <xdr:col>1</xdr:col>
      <xdr:colOff>0</xdr:colOff>
      <xdr:row>96</xdr:row>
      <xdr:rowOff>114300</xdr:rowOff>
    </xdr:from>
    <xdr:to>
      <xdr:col>2</xdr:col>
      <xdr:colOff>838200</xdr:colOff>
      <xdr:row>98</xdr:row>
      <xdr:rowOff>28575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33350" y="16240125"/>
          <a:ext cx="9715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2</xdr:col>
      <xdr:colOff>1390650</xdr:colOff>
      <xdr:row>96</xdr:row>
      <xdr:rowOff>0</xdr:rowOff>
    </xdr:from>
    <xdr:to>
      <xdr:col>2</xdr:col>
      <xdr:colOff>2695575</xdr:colOff>
      <xdr:row>98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1657350" y="16125825"/>
          <a:ext cx="1304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Саблуков Юрий Степанович</a:t>
          </a:r>
        </a:p>
      </xdr:txBody>
    </xdr:sp>
    <xdr:clientData/>
  </xdr:twoCellAnchor>
  <xdr:twoCellAnchor>
    <xdr:from>
      <xdr:col>2</xdr:col>
      <xdr:colOff>781050</xdr:colOff>
      <xdr:row>98</xdr:row>
      <xdr:rowOff>0</xdr:rowOff>
    </xdr:from>
    <xdr:to>
      <xdr:col>2</xdr:col>
      <xdr:colOff>1362075</xdr:colOff>
      <xdr:row>99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1047750" y="16525875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333375</xdr:colOff>
      <xdr:row>98</xdr:row>
      <xdr:rowOff>0</xdr:rowOff>
    </xdr:from>
    <xdr:to>
      <xdr:col>4</xdr:col>
      <xdr:colOff>428625</xdr:colOff>
      <xdr:row>99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4295775" y="16525875"/>
          <a:ext cx="800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1390650</xdr:colOff>
      <xdr:row>98</xdr:row>
      <xdr:rowOff>0</xdr:rowOff>
    </xdr:from>
    <xdr:to>
      <xdr:col>2</xdr:col>
      <xdr:colOff>2695575</xdr:colOff>
      <xdr:row>99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1657350" y="16525875"/>
          <a:ext cx="1304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2771775</xdr:colOff>
      <xdr:row>96</xdr:row>
      <xdr:rowOff>114300</xdr:rowOff>
    </xdr:from>
    <xdr:to>
      <xdr:col>3</xdr:col>
      <xdr:colOff>276225</xdr:colOff>
      <xdr:row>98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3038475" y="16240125"/>
          <a:ext cx="1200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6</xdr:col>
      <xdr:colOff>885825</xdr:colOff>
      <xdr:row>99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5143500" y="16525875"/>
          <a:ext cx="1362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100</xdr:row>
      <xdr:rowOff>28575</xdr:rowOff>
    </xdr:from>
    <xdr:to>
      <xdr:col>2</xdr:col>
      <xdr:colOff>1743075</xdr:colOff>
      <xdr:row>101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133350" y="16859250"/>
          <a:ext cx="1876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2"/>
  <sheetViews>
    <sheetView tabSelected="1" workbookViewId="0" topLeftCell="A64">
      <selection activeCell="K77" sqref="K77"/>
    </sheetView>
  </sheetViews>
  <sheetFormatPr defaultColWidth="9.33203125" defaultRowHeight="11.25"/>
  <cols>
    <col min="1" max="2" width="2.33203125" style="0" customWidth="1"/>
    <col min="3" max="3" width="64.66015625" style="0" customWidth="1"/>
    <col min="4" max="4" width="12.33203125" style="0" customWidth="1"/>
    <col min="5" max="6" width="8.33203125" style="0" customWidth="1"/>
    <col min="7" max="7" width="16" style="0" customWidth="1"/>
    <col min="8" max="16384" width="10.33203125" style="0" customWidth="1"/>
  </cols>
  <sheetData>
    <row r="1" ht="6.75" customHeight="1"/>
    <row r="2" spans="2:5" ht="15" customHeight="1">
      <c r="B2" s="69" t="s">
        <v>0</v>
      </c>
      <c r="C2" s="69"/>
      <c r="D2" s="69"/>
      <c r="E2" s="69"/>
    </row>
    <row r="3" spans="2:5" ht="15" customHeight="1">
      <c r="B3" s="69" t="s">
        <v>181</v>
      </c>
      <c r="C3" s="69"/>
      <c r="D3" s="69"/>
      <c r="E3" s="69"/>
    </row>
    <row r="4" spans="6:7" ht="11.25" customHeight="1">
      <c r="F4" s="70" t="s">
        <v>1</v>
      </c>
      <c r="G4" s="70"/>
    </row>
    <row r="5" spans="4:7" ht="15" customHeight="1">
      <c r="D5" s="1"/>
      <c r="E5" s="2" t="s">
        <v>2</v>
      </c>
      <c r="F5" s="71" t="s">
        <v>3</v>
      </c>
      <c r="G5" s="71"/>
    </row>
    <row r="6" spans="5:7" ht="20.25" customHeight="1">
      <c r="E6" s="2" t="s">
        <v>4</v>
      </c>
      <c r="F6" s="72" t="s">
        <v>198</v>
      </c>
      <c r="G6" s="72"/>
    </row>
    <row r="7" spans="2:7" ht="31.5" customHeight="1">
      <c r="B7" s="3" t="s">
        <v>5</v>
      </c>
      <c r="E7" s="2" t="s">
        <v>6</v>
      </c>
      <c r="F7" s="73" t="s">
        <v>7</v>
      </c>
      <c r="G7" s="73"/>
    </row>
    <row r="8" spans="2:7" ht="20.25" customHeight="1">
      <c r="B8" s="4" t="s">
        <v>8</v>
      </c>
      <c r="E8" s="2" t="s">
        <v>9</v>
      </c>
      <c r="F8" s="72">
        <v>8602067092</v>
      </c>
      <c r="G8" s="72"/>
    </row>
    <row r="9" spans="2:7" ht="24" customHeight="1">
      <c r="B9" s="3" t="s">
        <v>10</v>
      </c>
      <c r="E9" s="2" t="s">
        <v>11</v>
      </c>
      <c r="F9" s="73" t="s">
        <v>130</v>
      </c>
      <c r="G9" s="73"/>
    </row>
    <row r="10" spans="2:7" ht="14.25" customHeight="1">
      <c r="B10" s="3" t="s">
        <v>12</v>
      </c>
      <c r="F10" s="74"/>
      <c r="G10" s="74"/>
    </row>
    <row r="11" spans="3:7" ht="21" customHeight="1">
      <c r="C11" s="5"/>
      <c r="E11" s="2" t="s">
        <v>13</v>
      </c>
      <c r="F11" s="74"/>
      <c r="G11" s="74"/>
    </row>
    <row r="12" spans="2:7" ht="15" customHeight="1">
      <c r="B12" s="3" t="s">
        <v>14</v>
      </c>
      <c r="E12" s="2" t="s">
        <v>15</v>
      </c>
      <c r="F12" s="75" t="s">
        <v>16</v>
      </c>
      <c r="G12" s="75"/>
    </row>
    <row r="13" ht="14.25" customHeight="1">
      <c r="B13" s="3" t="s">
        <v>17</v>
      </c>
    </row>
    <row r="14" spans="2:7" ht="12" customHeight="1">
      <c r="B14" s="76" t="s">
        <v>18</v>
      </c>
      <c r="C14" s="76"/>
      <c r="D14" s="76"/>
      <c r="E14" s="76"/>
      <c r="F14" s="76"/>
      <c r="G14" s="76"/>
    </row>
    <row r="15" ht="8.25" customHeight="1"/>
    <row r="16" spans="6:7" ht="12" customHeight="1">
      <c r="F16" s="6" t="s">
        <v>19</v>
      </c>
      <c r="G16" s="34"/>
    </row>
    <row r="17" spans="5:7" ht="12" customHeight="1">
      <c r="E17" s="7"/>
      <c r="F17" s="6" t="s">
        <v>20</v>
      </c>
      <c r="G17" s="35"/>
    </row>
    <row r="18" ht="11.25" customHeight="1"/>
    <row r="19" spans="2:7" ht="34.5" customHeight="1">
      <c r="B19" s="77" t="s">
        <v>21</v>
      </c>
      <c r="C19" s="78"/>
      <c r="D19" s="8" t="s">
        <v>22</v>
      </c>
      <c r="E19" s="79" t="s">
        <v>23</v>
      </c>
      <c r="F19" s="79"/>
      <c r="G19" s="8" t="s">
        <v>24</v>
      </c>
    </row>
    <row r="20" spans="2:7" ht="11.25" customHeight="1">
      <c r="B20" s="80" t="s">
        <v>25</v>
      </c>
      <c r="C20" s="81"/>
      <c r="D20" s="9" t="s">
        <v>26</v>
      </c>
      <c r="E20" s="80" t="s">
        <v>27</v>
      </c>
      <c r="F20" s="80"/>
      <c r="G20" s="9" t="s">
        <v>28</v>
      </c>
    </row>
    <row r="21" spans="1:7" ht="12" customHeight="1">
      <c r="A21" t="s">
        <v>172</v>
      </c>
      <c r="B21" s="82" t="s">
        <v>29</v>
      </c>
      <c r="C21" s="83"/>
      <c r="D21" s="10"/>
      <c r="E21" s="84"/>
      <c r="F21" s="84"/>
      <c r="G21" s="11"/>
    </row>
    <row r="22" spans="2:7" ht="12" customHeight="1">
      <c r="B22" s="85" t="s">
        <v>30</v>
      </c>
      <c r="C22" s="85"/>
      <c r="D22" s="12" t="s">
        <v>31</v>
      </c>
      <c r="E22" s="86" t="s">
        <v>132</v>
      </c>
      <c r="F22" s="87"/>
      <c r="G22" s="54">
        <v>15869438</v>
      </c>
    </row>
    <row r="23" spans="2:7" ht="12" customHeight="1">
      <c r="B23" s="85" t="s">
        <v>32</v>
      </c>
      <c r="C23" s="85"/>
      <c r="D23" s="12" t="s">
        <v>33</v>
      </c>
      <c r="E23" s="86" t="s">
        <v>168</v>
      </c>
      <c r="F23" s="87"/>
      <c r="G23" s="54">
        <v>4936763</v>
      </c>
    </row>
    <row r="24" spans="2:7" ht="12" customHeight="1">
      <c r="B24" s="85" t="s">
        <v>34</v>
      </c>
      <c r="C24" s="85"/>
      <c r="D24" s="12" t="s">
        <v>35</v>
      </c>
      <c r="E24" s="86" t="s">
        <v>133</v>
      </c>
      <c r="F24" s="87"/>
      <c r="G24" s="54">
        <v>66517</v>
      </c>
    </row>
    <row r="25" spans="2:7" ht="12" customHeight="1">
      <c r="B25" s="85" t="s">
        <v>36</v>
      </c>
      <c r="C25" s="85"/>
      <c r="D25" s="12" t="s">
        <v>37</v>
      </c>
      <c r="E25" s="86" t="s">
        <v>134</v>
      </c>
      <c r="F25" s="87"/>
      <c r="G25" s="54">
        <v>80285</v>
      </c>
    </row>
    <row r="26" spans="2:7" ht="12" customHeight="1">
      <c r="B26" s="85" t="s">
        <v>38</v>
      </c>
      <c r="C26" s="85"/>
      <c r="D26" s="12" t="s">
        <v>39</v>
      </c>
      <c r="E26" s="86" t="s">
        <v>135</v>
      </c>
      <c r="F26" s="87"/>
      <c r="G26" s="54">
        <v>631157</v>
      </c>
    </row>
    <row r="27" spans="2:7" ht="12" customHeight="1" thickBot="1">
      <c r="B27" s="13"/>
      <c r="C27" s="14" t="s">
        <v>40</v>
      </c>
      <c r="D27" s="15" t="s">
        <v>41</v>
      </c>
      <c r="E27" s="88">
        <v>18257141</v>
      </c>
      <c r="F27" s="89"/>
      <c r="G27" s="67">
        <f>SUM(G22:G26)</f>
        <v>21584160</v>
      </c>
    </row>
    <row r="28" spans="2:7" ht="12" customHeight="1">
      <c r="B28" s="82" t="s">
        <v>42</v>
      </c>
      <c r="C28" s="83"/>
      <c r="D28" s="16"/>
      <c r="E28" s="90"/>
      <c r="F28" s="91"/>
      <c r="G28" s="45"/>
    </row>
    <row r="29" spans="2:7" ht="12" customHeight="1">
      <c r="B29" s="85" t="s">
        <v>43</v>
      </c>
      <c r="C29" s="85"/>
      <c r="D29" s="12" t="s">
        <v>44</v>
      </c>
      <c r="E29" s="92" t="s">
        <v>169</v>
      </c>
      <c r="F29" s="65"/>
      <c r="G29" s="54">
        <v>1759693</v>
      </c>
    </row>
    <row r="30" spans="2:7" ht="12" customHeight="1">
      <c r="B30" s="17"/>
      <c r="C30" s="18" t="s">
        <v>45</v>
      </c>
      <c r="D30" s="19"/>
      <c r="E30" s="56"/>
      <c r="F30" s="57"/>
      <c r="G30" s="46"/>
    </row>
    <row r="31" spans="2:7" ht="12" customHeight="1">
      <c r="B31" s="17"/>
      <c r="C31" s="20" t="s">
        <v>46</v>
      </c>
      <c r="D31" s="21" t="s">
        <v>47</v>
      </c>
      <c r="E31" s="58" t="s">
        <v>136</v>
      </c>
      <c r="F31" s="59"/>
      <c r="G31" s="66">
        <v>1657427</v>
      </c>
    </row>
    <row r="32" spans="2:7" ht="12" customHeight="1">
      <c r="B32" s="17"/>
      <c r="C32" s="22" t="s">
        <v>48</v>
      </c>
      <c r="D32" s="12" t="s">
        <v>49</v>
      </c>
      <c r="E32" s="92" t="s">
        <v>170</v>
      </c>
      <c r="F32" s="65"/>
      <c r="G32" s="54">
        <v>612</v>
      </c>
    </row>
    <row r="33" spans="2:7" ht="12" customHeight="1">
      <c r="B33" s="17"/>
      <c r="C33" s="4" t="s">
        <v>50</v>
      </c>
      <c r="D33" s="12" t="s">
        <v>51</v>
      </c>
      <c r="E33" s="92" t="s">
        <v>171</v>
      </c>
      <c r="F33" s="65"/>
      <c r="G33" s="54">
        <v>101654</v>
      </c>
    </row>
    <row r="34" spans="2:7" ht="12" customHeight="1">
      <c r="B34" s="85" t="s">
        <v>52</v>
      </c>
      <c r="C34" s="85"/>
      <c r="D34" s="12" t="s">
        <v>53</v>
      </c>
      <c r="E34" s="92" t="s">
        <v>137</v>
      </c>
      <c r="F34" s="65"/>
      <c r="G34" s="54">
        <v>23817</v>
      </c>
    </row>
    <row r="35" spans="2:7" ht="12" customHeight="1">
      <c r="B35" s="60" t="s">
        <v>54</v>
      </c>
      <c r="C35" s="60"/>
      <c r="D35" s="115" t="s">
        <v>55</v>
      </c>
      <c r="E35" s="61" t="s">
        <v>138</v>
      </c>
      <c r="F35" s="62"/>
      <c r="G35" s="120">
        <v>15322906</v>
      </c>
    </row>
    <row r="36" spans="2:7" ht="11.25" customHeight="1">
      <c r="B36" s="60"/>
      <c r="C36" s="60"/>
      <c r="D36" s="116"/>
      <c r="E36" s="58"/>
      <c r="F36" s="59"/>
      <c r="G36" s="121"/>
    </row>
    <row r="37" spans="2:7" ht="12" customHeight="1">
      <c r="B37" s="17"/>
      <c r="C37" s="4" t="s">
        <v>45</v>
      </c>
      <c r="D37" s="19"/>
      <c r="E37" s="56"/>
      <c r="F37" s="57"/>
      <c r="G37" s="46"/>
    </row>
    <row r="38" spans="2:7" ht="12" customHeight="1">
      <c r="B38" s="17"/>
      <c r="C38" s="4" t="s">
        <v>56</v>
      </c>
      <c r="D38" s="21" t="s">
        <v>57</v>
      </c>
      <c r="E38" s="58" t="s">
        <v>139</v>
      </c>
      <c r="F38" s="59"/>
      <c r="G38" s="66">
        <v>639</v>
      </c>
    </row>
    <row r="39" spans="2:7" ht="12" customHeight="1">
      <c r="B39" s="60" t="s">
        <v>58</v>
      </c>
      <c r="C39" s="60"/>
      <c r="D39" s="115" t="s">
        <v>59</v>
      </c>
      <c r="E39" s="61" t="s">
        <v>140</v>
      </c>
      <c r="F39" s="62"/>
      <c r="G39" s="120">
        <v>5212501</v>
      </c>
    </row>
    <row r="40" spans="2:7" ht="11.25" customHeight="1">
      <c r="B40" s="60"/>
      <c r="C40" s="60"/>
      <c r="D40" s="116"/>
      <c r="E40" s="58"/>
      <c r="F40" s="59"/>
      <c r="G40" s="121"/>
    </row>
    <row r="41" spans="2:7" ht="12" customHeight="1">
      <c r="B41" s="17"/>
      <c r="C41" s="4" t="s">
        <v>45</v>
      </c>
      <c r="D41" s="19"/>
      <c r="E41" s="56"/>
      <c r="F41" s="57"/>
      <c r="G41" s="46"/>
    </row>
    <row r="42" spans="2:7" ht="12" customHeight="1">
      <c r="B42" s="17"/>
      <c r="C42" s="4" t="s">
        <v>56</v>
      </c>
      <c r="D42" s="21" t="s">
        <v>60</v>
      </c>
      <c r="E42" s="58" t="s">
        <v>141</v>
      </c>
      <c r="F42" s="59"/>
      <c r="G42" s="66">
        <v>1514890</v>
      </c>
    </row>
    <row r="43" spans="2:7" ht="12" customHeight="1">
      <c r="B43" s="63" t="s">
        <v>61</v>
      </c>
      <c r="C43" s="63"/>
      <c r="D43" s="12" t="s">
        <v>62</v>
      </c>
      <c r="E43" s="92" t="s">
        <v>142</v>
      </c>
      <c r="F43" s="65"/>
      <c r="G43" s="54">
        <v>26453437</v>
      </c>
    </row>
    <row r="44" spans="2:7" ht="12" customHeight="1">
      <c r="B44" s="63" t="s">
        <v>63</v>
      </c>
      <c r="C44" s="63"/>
      <c r="D44" s="12" t="s">
        <v>64</v>
      </c>
      <c r="E44" s="92" t="s">
        <v>143</v>
      </c>
      <c r="F44" s="65"/>
      <c r="G44" s="54">
        <v>3348561</v>
      </c>
    </row>
    <row r="45" spans="2:7" ht="12" customHeight="1">
      <c r="B45" s="63" t="s">
        <v>65</v>
      </c>
      <c r="C45" s="63"/>
      <c r="D45" s="12" t="s">
        <v>66</v>
      </c>
      <c r="E45" s="92" t="s">
        <v>144</v>
      </c>
      <c r="F45" s="65"/>
      <c r="G45" s="54">
        <v>0</v>
      </c>
    </row>
    <row r="46" spans="2:7" ht="12" customHeight="1">
      <c r="B46" s="23"/>
      <c r="C46" s="24" t="s">
        <v>67</v>
      </c>
      <c r="D46" s="25" t="s">
        <v>68</v>
      </c>
      <c r="E46" s="64" t="s">
        <v>145</v>
      </c>
      <c r="F46" s="93"/>
      <c r="G46" s="67">
        <v>52120915</v>
      </c>
    </row>
    <row r="47" spans="2:7" ht="12" customHeight="1" thickBot="1">
      <c r="B47" s="94" t="s">
        <v>69</v>
      </c>
      <c r="C47" s="94"/>
      <c r="D47" s="15" t="s">
        <v>70</v>
      </c>
      <c r="E47" s="95" t="s">
        <v>146</v>
      </c>
      <c r="F47" s="96"/>
      <c r="G47" s="68">
        <v>73705075</v>
      </c>
    </row>
    <row r="48" spans="5:7" ht="12" customHeight="1">
      <c r="E48" s="37"/>
      <c r="F48" s="37"/>
      <c r="G48" s="37"/>
    </row>
    <row r="49" spans="5:7" ht="12" customHeight="1">
      <c r="E49" s="37"/>
      <c r="F49" s="37"/>
      <c r="G49" s="37"/>
    </row>
    <row r="50" spans="5:7" ht="12" customHeight="1">
      <c r="E50" s="37"/>
      <c r="F50" s="37"/>
      <c r="G50" s="37"/>
    </row>
    <row r="51" spans="5:7" ht="12" customHeight="1">
      <c r="E51" s="37"/>
      <c r="F51" s="37"/>
      <c r="G51" s="37"/>
    </row>
    <row r="52" spans="5:7" ht="12" customHeight="1">
      <c r="E52" s="37"/>
      <c r="F52" s="37"/>
      <c r="G52" s="37"/>
    </row>
    <row r="53" spans="5:7" ht="12" customHeight="1">
      <c r="E53" s="37"/>
      <c r="F53" s="37"/>
      <c r="G53" s="37"/>
    </row>
    <row r="54" spans="5:7" ht="12" customHeight="1">
      <c r="E54" s="37"/>
      <c r="F54" s="37"/>
      <c r="G54" s="39"/>
    </row>
    <row r="55" spans="2:7" ht="34.5" customHeight="1">
      <c r="B55" s="97" t="s">
        <v>71</v>
      </c>
      <c r="C55" s="98"/>
      <c r="D55" s="8" t="s">
        <v>22</v>
      </c>
      <c r="E55" s="99" t="s">
        <v>23</v>
      </c>
      <c r="F55" s="99"/>
      <c r="G55" s="55" t="s">
        <v>24</v>
      </c>
    </row>
    <row r="56" spans="2:7" ht="11.25" customHeight="1">
      <c r="B56" s="80" t="s">
        <v>25</v>
      </c>
      <c r="C56" s="81"/>
      <c r="D56" s="9" t="s">
        <v>26</v>
      </c>
      <c r="E56" s="100" t="s">
        <v>27</v>
      </c>
      <c r="F56" s="100"/>
      <c r="G56" s="40" t="s">
        <v>28</v>
      </c>
    </row>
    <row r="57" spans="2:7" ht="12" customHeight="1">
      <c r="B57" s="82" t="s">
        <v>72</v>
      </c>
      <c r="C57" s="83"/>
      <c r="D57" s="10"/>
      <c r="E57" s="101"/>
      <c r="F57" s="101"/>
      <c r="G57" s="41"/>
    </row>
    <row r="58" spans="2:7" ht="12" customHeight="1">
      <c r="B58" s="63" t="s">
        <v>73</v>
      </c>
      <c r="C58" s="63"/>
      <c r="D58" s="12" t="s">
        <v>74</v>
      </c>
      <c r="E58" s="92" t="s">
        <v>174</v>
      </c>
      <c r="F58" s="92"/>
      <c r="G58" s="43" t="s">
        <v>182</v>
      </c>
    </row>
    <row r="59" spans="2:7" ht="12" customHeight="1">
      <c r="B59" s="63" t="s">
        <v>75</v>
      </c>
      <c r="C59" s="63"/>
      <c r="D59" s="12" t="s">
        <v>76</v>
      </c>
      <c r="E59" s="92" t="s">
        <v>147</v>
      </c>
      <c r="F59" s="92"/>
      <c r="G59" s="43" t="s">
        <v>147</v>
      </c>
    </row>
    <row r="60" spans="2:7" ht="12" customHeight="1">
      <c r="B60" s="63" t="s">
        <v>77</v>
      </c>
      <c r="C60" s="63"/>
      <c r="D60" s="12" t="s">
        <v>78</v>
      </c>
      <c r="E60" s="92" t="s">
        <v>175</v>
      </c>
      <c r="F60" s="92"/>
      <c r="G60" s="43" t="s">
        <v>179</v>
      </c>
    </row>
    <row r="61" spans="2:7" ht="12" customHeight="1">
      <c r="B61" s="17"/>
      <c r="C61" s="4" t="s">
        <v>45</v>
      </c>
      <c r="D61" s="19"/>
      <c r="E61" s="56" t="s">
        <v>172</v>
      </c>
      <c r="F61" s="56"/>
      <c r="G61" s="46"/>
    </row>
    <row r="62" spans="2:7" ht="24.75" customHeight="1">
      <c r="B62" s="17"/>
      <c r="C62" s="22" t="s">
        <v>131</v>
      </c>
      <c r="D62" s="36" t="s">
        <v>79</v>
      </c>
      <c r="E62" s="58" t="s">
        <v>148</v>
      </c>
      <c r="F62" s="59"/>
      <c r="G62" s="51" t="s">
        <v>179</v>
      </c>
    </row>
    <row r="63" spans="2:7" ht="12">
      <c r="B63" s="63" t="s">
        <v>80</v>
      </c>
      <c r="C63" s="63"/>
      <c r="D63" s="12" t="s">
        <v>81</v>
      </c>
      <c r="E63" s="92" t="s">
        <v>149</v>
      </c>
      <c r="F63" s="92"/>
      <c r="G63" s="43" t="s">
        <v>183</v>
      </c>
    </row>
    <row r="64" spans="2:7" ht="12" customHeight="1">
      <c r="B64" s="23"/>
      <c r="C64" s="24" t="s">
        <v>82</v>
      </c>
      <c r="D64" s="25" t="s">
        <v>83</v>
      </c>
      <c r="E64" s="102" t="s">
        <v>150</v>
      </c>
      <c r="F64" s="102"/>
      <c r="G64" s="49" t="s">
        <v>195</v>
      </c>
    </row>
    <row r="65" spans="2:7" ht="12" customHeight="1">
      <c r="B65" s="103" t="s">
        <v>84</v>
      </c>
      <c r="C65" s="104"/>
      <c r="D65" s="26"/>
      <c r="E65" s="105"/>
      <c r="F65" s="105"/>
      <c r="G65" s="50"/>
    </row>
    <row r="66" spans="2:7" ht="12">
      <c r="B66" s="63" t="s">
        <v>85</v>
      </c>
      <c r="C66" s="63"/>
      <c r="D66" s="12" t="s">
        <v>86</v>
      </c>
      <c r="E66" s="106"/>
      <c r="F66" s="106"/>
      <c r="G66" s="43"/>
    </row>
    <row r="67" spans="2:7" ht="12">
      <c r="B67" s="63" t="s">
        <v>87</v>
      </c>
      <c r="C67" s="63"/>
      <c r="D67" s="12" t="s">
        <v>88</v>
      </c>
      <c r="E67" s="106" t="s">
        <v>151</v>
      </c>
      <c r="F67" s="106"/>
      <c r="G67" s="43" t="s">
        <v>184</v>
      </c>
    </row>
    <row r="68" spans="2:7" ht="12">
      <c r="B68" s="63" t="s">
        <v>89</v>
      </c>
      <c r="C68" s="63"/>
      <c r="D68" s="12" t="s">
        <v>90</v>
      </c>
      <c r="E68" s="92" t="s">
        <v>176</v>
      </c>
      <c r="F68" s="92"/>
      <c r="G68" s="43" t="s">
        <v>185</v>
      </c>
    </row>
    <row r="69" spans="2:7" ht="12" customHeight="1">
      <c r="B69" s="23"/>
      <c r="C69" s="24" t="s">
        <v>91</v>
      </c>
      <c r="D69" s="25" t="s">
        <v>92</v>
      </c>
      <c r="E69" s="64" t="s">
        <v>152</v>
      </c>
      <c r="F69" s="64"/>
      <c r="G69" s="49" t="s">
        <v>196</v>
      </c>
    </row>
    <row r="70" spans="2:7" ht="12" customHeight="1">
      <c r="B70" s="103" t="s">
        <v>93</v>
      </c>
      <c r="C70" s="104"/>
      <c r="D70" s="26"/>
      <c r="E70" s="105"/>
      <c r="F70" s="105"/>
      <c r="G70" s="50"/>
    </row>
    <row r="71" spans="2:7" ht="12">
      <c r="B71" s="63" t="s">
        <v>85</v>
      </c>
      <c r="C71" s="63"/>
      <c r="D71" s="12" t="s">
        <v>94</v>
      </c>
      <c r="E71" s="106" t="s">
        <v>153</v>
      </c>
      <c r="F71" s="106"/>
      <c r="G71" s="43" t="s">
        <v>173</v>
      </c>
    </row>
    <row r="72" spans="2:7" ht="12">
      <c r="B72" s="63" t="s">
        <v>95</v>
      </c>
      <c r="C72" s="63"/>
      <c r="D72" s="12" t="s">
        <v>96</v>
      </c>
      <c r="E72" s="106" t="s">
        <v>154</v>
      </c>
      <c r="F72" s="106"/>
      <c r="G72" s="43" t="s">
        <v>199</v>
      </c>
    </row>
    <row r="73" spans="2:7" ht="12">
      <c r="B73" s="17"/>
      <c r="C73" s="4" t="s">
        <v>45</v>
      </c>
      <c r="D73" s="19"/>
      <c r="E73" s="107"/>
      <c r="F73" s="107"/>
      <c r="G73" s="46"/>
    </row>
    <row r="74" spans="2:7" ht="12">
      <c r="B74" s="17"/>
      <c r="C74" s="4" t="s">
        <v>97</v>
      </c>
      <c r="D74" s="21" t="s">
        <v>98</v>
      </c>
      <c r="E74" s="58" t="s">
        <v>167</v>
      </c>
      <c r="F74" s="58"/>
      <c r="G74" s="47" t="s">
        <v>186</v>
      </c>
    </row>
    <row r="75" spans="2:7" ht="12">
      <c r="B75" s="17"/>
      <c r="C75" s="4" t="s">
        <v>99</v>
      </c>
      <c r="D75" s="12" t="s">
        <v>100</v>
      </c>
      <c r="E75" s="106" t="s">
        <v>155</v>
      </c>
      <c r="F75" s="106"/>
      <c r="G75" s="43" t="s">
        <v>187</v>
      </c>
    </row>
    <row r="76" spans="2:7" ht="12" customHeight="1">
      <c r="B76" s="17"/>
      <c r="C76" s="22" t="s">
        <v>101</v>
      </c>
      <c r="D76" s="19" t="s">
        <v>102</v>
      </c>
      <c r="E76" s="92" t="s">
        <v>156</v>
      </c>
      <c r="F76" s="65"/>
      <c r="G76" s="48" t="s">
        <v>188</v>
      </c>
    </row>
    <row r="77" spans="2:7" ht="12" customHeight="1">
      <c r="B77" s="17"/>
      <c r="C77" s="4" t="s">
        <v>103</v>
      </c>
      <c r="D77" s="12" t="s">
        <v>104</v>
      </c>
      <c r="E77" s="92" t="s">
        <v>157</v>
      </c>
      <c r="F77" s="92"/>
      <c r="G77" s="43" t="s">
        <v>200</v>
      </c>
    </row>
    <row r="78" spans="2:7" ht="12" customHeight="1">
      <c r="B78" s="17"/>
      <c r="C78" s="4" t="s">
        <v>105</v>
      </c>
      <c r="D78" s="12" t="s">
        <v>106</v>
      </c>
      <c r="E78" s="92" t="s">
        <v>158</v>
      </c>
      <c r="F78" s="92"/>
      <c r="G78" s="43" t="s">
        <v>189</v>
      </c>
    </row>
    <row r="79" spans="2:7" ht="12" customHeight="1">
      <c r="B79" s="63" t="s">
        <v>107</v>
      </c>
      <c r="C79" s="63"/>
      <c r="D79" s="12" t="s">
        <v>108</v>
      </c>
      <c r="E79" s="92" t="s">
        <v>159</v>
      </c>
      <c r="F79" s="92"/>
      <c r="G79" s="43" t="s">
        <v>190</v>
      </c>
    </row>
    <row r="80" spans="2:7" ht="12" customHeight="1">
      <c r="B80" s="63" t="s">
        <v>109</v>
      </c>
      <c r="C80" s="63"/>
      <c r="D80" s="12" t="s">
        <v>110</v>
      </c>
      <c r="E80" s="92" t="s">
        <v>177</v>
      </c>
      <c r="F80" s="92"/>
      <c r="G80" s="43" t="s">
        <v>180</v>
      </c>
    </row>
    <row r="81" spans="2:7" ht="12" customHeight="1">
      <c r="B81" s="23"/>
      <c r="C81" s="24" t="s">
        <v>111</v>
      </c>
      <c r="D81" s="25" t="s">
        <v>112</v>
      </c>
      <c r="E81" s="102" t="s">
        <v>160</v>
      </c>
      <c r="F81" s="102"/>
      <c r="G81" s="49" t="s">
        <v>201</v>
      </c>
    </row>
    <row r="82" spans="2:7" ht="12" customHeight="1">
      <c r="B82" s="13"/>
      <c r="C82" s="27" t="s">
        <v>69</v>
      </c>
      <c r="D82" s="15" t="s">
        <v>113</v>
      </c>
      <c r="E82" s="122" t="s">
        <v>146</v>
      </c>
      <c r="F82" s="122"/>
      <c r="G82" s="44" t="s">
        <v>202</v>
      </c>
    </row>
    <row r="83" spans="5:7" ht="12" customHeight="1">
      <c r="E83" s="37"/>
      <c r="F83" s="37"/>
      <c r="G83" s="39"/>
    </row>
    <row r="84" spans="2:7" ht="12" customHeight="1">
      <c r="B84" s="108" t="s">
        <v>114</v>
      </c>
      <c r="C84" s="109"/>
      <c r="D84" s="28"/>
      <c r="E84" s="110"/>
      <c r="F84" s="110"/>
      <c r="G84" s="38"/>
    </row>
    <row r="85" spans="2:7" ht="12" customHeight="1">
      <c r="B85" s="109"/>
      <c r="C85" s="109"/>
      <c r="D85" s="29"/>
      <c r="E85" s="111"/>
      <c r="F85" s="111"/>
      <c r="G85" s="42"/>
    </row>
    <row r="86" spans="2:7" ht="12" customHeight="1">
      <c r="B86" s="112" t="s">
        <v>115</v>
      </c>
      <c r="C86" s="112"/>
      <c r="D86" s="30" t="s">
        <v>116</v>
      </c>
      <c r="E86" s="113" t="s">
        <v>161</v>
      </c>
      <c r="F86" s="113"/>
      <c r="G86" s="52" t="s">
        <v>191</v>
      </c>
    </row>
    <row r="87" spans="2:7" ht="12" customHeight="1">
      <c r="B87" s="31"/>
      <c r="C87" s="32" t="s">
        <v>117</v>
      </c>
      <c r="D87" s="12" t="s">
        <v>118</v>
      </c>
      <c r="E87" s="92" t="s">
        <v>162</v>
      </c>
      <c r="F87" s="92"/>
      <c r="G87" s="43" t="s">
        <v>173</v>
      </c>
    </row>
    <row r="88" spans="2:7" ht="12" customHeight="1">
      <c r="B88" s="114" t="s">
        <v>119</v>
      </c>
      <c r="C88" s="114"/>
      <c r="D88" s="115" t="s">
        <v>120</v>
      </c>
      <c r="E88" s="106" t="s">
        <v>178</v>
      </c>
      <c r="F88" s="106"/>
      <c r="G88" s="117" t="s">
        <v>60</v>
      </c>
    </row>
    <row r="89" spans="2:7" ht="12" customHeight="1">
      <c r="B89" s="114"/>
      <c r="C89" s="114"/>
      <c r="D89" s="116"/>
      <c r="E89" s="106"/>
      <c r="F89" s="106"/>
      <c r="G89" s="118"/>
    </row>
    <row r="90" spans="2:7" ht="12" customHeight="1">
      <c r="B90" s="114" t="s">
        <v>121</v>
      </c>
      <c r="C90" s="114"/>
      <c r="D90" s="12" t="s">
        <v>122</v>
      </c>
      <c r="E90" s="106" t="s">
        <v>163</v>
      </c>
      <c r="F90" s="106"/>
      <c r="G90" s="43" t="s">
        <v>192</v>
      </c>
    </row>
    <row r="91" spans="2:7" ht="12" customHeight="1">
      <c r="B91" s="114" t="s">
        <v>123</v>
      </c>
      <c r="C91" s="114"/>
      <c r="D91" s="12" t="s">
        <v>124</v>
      </c>
      <c r="E91" s="106" t="s">
        <v>166</v>
      </c>
      <c r="F91" s="106"/>
      <c r="G91" s="43" t="s">
        <v>193</v>
      </c>
    </row>
    <row r="92" spans="2:7" ht="12" customHeight="1">
      <c r="B92" s="114" t="s">
        <v>125</v>
      </c>
      <c r="C92" s="114"/>
      <c r="D92" s="12" t="s">
        <v>126</v>
      </c>
      <c r="E92" s="92" t="s">
        <v>164</v>
      </c>
      <c r="F92" s="92"/>
      <c r="G92" s="43" t="s">
        <v>194</v>
      </c>
    </row>
    <row r="93" spans="2:7" ht="12" customHeight="1">
      <c r="B93" s="114" t="s">
        <v>127</v>
      </c>
      <c r="C93" s="114"/>
      <c r="D93" s="12" t="s">
        <v>128</v>
      </c>
      <c r="E93" s="106" t="s">
        <v>165</v>
      </c>
      <c r="F93" s="106"/>
      <c r="G93" s="43" t="s">
        <v>165</v>
      </c>
    </row>
    <row r="94" spans="4:7" ht="12" customHeight="1">
      <c r="D94" s="33"/>
      <c r="E94" s="53"/>
      <c r="F94" s="53"/>
      <c r="G94" s="53"/>
    </row>
    <row r="95" ht="12" customHeight="1"/>
    <row r="96" ht="12" customHeight="1"/>
    <row r="97" spans="6:7" ht="19.5" customHeight="1">
      <c r="F97" s="119" t="s">
        <v>129</v>
      </c>
      <c r="G97" s="119"/>
    </row>
    <row r="98" spans="6:7" ht="12" customHeight="1">
      <c r="F98" s="119"/>
      <c r="G98" s="119"/>
    </row>
    <row r="99" ht="12" customHeight="1"/>
    <row r="100" ht="12" customHeight="1"/>
    <row r="101" ht="16.5" customHeight="1"/>
    <row r="102" ht="12" customHeight="1">
      <c r="C102" t="s">
        <v>197</v>
      </c>
    </row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</sheetData>
  <mergeCells count="122">
    <mergeCell ref="G88:G89"/>
    <mergeCell ref="F97:G98"/>
    <mergeCell ref="D35:D36"/>
    <mergeCell ref="G35:G36"/>
    <mergeCell ref="D39:D40"/>
    <mergeCell ref="G39:G40"/>
    <mergeCell ref="E81:F81"/>
    <mergeCell ref="E82:F82"/>
    <mergeCell ref="E75:F75"/>
    <mergeCell ref="E77:F77"/>
    <mergeCell ref="B90:C90"/>
    <mergeCell ref="E90:F90"/>
    <mergeCell ref="B91:C91"/>
    <mergeCell ref="E91:F91"/>
    <mergeCell ref="B92:C92"/>
    <mergeCell ref="E92:F92"/>
    <mergeCell ref="B93:C93"/>
    <mergeCell ref="E93:F93"/>
    <mergeCell ref="B86:C86"/>
    <mergeCell ref="E86:F86"/>
    <mergeCell ref="E87:F87"/>
    <mergeCell ref="B88:C89"/>
    <mergeCell ref="E88:F89"/>
    <mergeCell ref="D88:D89"/>
    <mergeCell ref="B84:C85"/>
    <mergeCell ref="E84:F84"/>
    <mergeCell ref="E85:F85"/>
    <mergeCell ref="B79:C79"/>
    <mergeCell ref="E79:F79"/>
    <mergeCell ref="B80:C80"/>
    <mergeCell ref="E80:F80"/>
    <mergeCell ref="E78:F78"/>
    <mergeCell ref="E76:F76"/>
    <mergeCell ref="B72:C72"/>
    <mergeCell ref="E72:F72"/>
    <mergeCell ref="E73:F73"/>
    <mergeCell ref="E74:F74"/>
    <mergeCell ref="E69:F69"/>
    <mergeCell ref="B70:C70"/>
    <mergeCell ref="E70:F70"/>
    <mergeCell ref="B71:C71"/>
    <mergeCell ref="E71:F71"/>
    <mergeCell ref="B67:C67"/>
    <mergeCell ref="E67:F67"/>
    <mergeCell ref="B68:C68"/>
    <mergeCell ref="E68:F68"/>
    <mergeCell ref="E64:F64"/>
    <mergeCell ref="B65:C65"/>
    <mergeCell ref="E65:F65"/>
    <mergeCell ref="B66:C66"/>
    <mergeCell ref="E66:F66"/>
    <mergeCell ref="E61:F61"/>
    <mergeCell ref="B63:C63"/>
    <mergeCell ref="E63:F63"/>
    <mergeCell ref="E62:F62"/>
    <mergeCell ref="B59:C59"/>
    <mergeCell ref="E59:F59"/>
    <mergeCell ref="B60:C60"/>
    <mergeCell ref="E60:F60"/>
    <mergeCell ref="B57:C57"/>
    <mergeCell ref="E57:F57"/>
    <mergeCell ref="B58:C58"/>
    <mergeCell ref="E58:F58"/>
    <mergeCell ref="B55:C55"/>
    <mergeCell ref="E55:F55"/>
    <mergeCell ref="B56:C56"/>
    <mergeCell ref="E56:F56"/>
    <mergeCell ref="B45:C45"/>
    <mergeCell ref="E45:F45"/>
    <mergeCell ref="E46:F46"/>
    <mergeCell ref="B47:C47"/>
    <mergeCell ref="E47:F47"/>
    <mergeCell ref="B43:C43"/>
    <mergeCell ref="E43:F43"/>
    <mergeCell ref="B44:C44"/>
    <mergeCell ref="E44:F44"/>
    <mergeCell ref="B39:C40"/>
    <mergeCell ref="E39:F40"/>
    <mergeCell ref="E41:F41"/>
    <mergeCell ref="E42:F42"/>
    <mergeCell ref="B35:C36"/>
    <mergeCell ref="E35:F36"/>
    <mergeCell ref="E37:F37"/>
    <mergeCell ref="E38:F38"/>
    <mergeCell ref="E32:F32"/>
    <mergeCell ref="E33:F33"/>
    <mergeCell ref="B34:C34"/>
    <mergeCell ref="E34:F34"/>
    <mergeCell ref="B29:C29"/>
    <mergeCell ref="E29:F29"/>
    <mergeCell ref="E30:F30"/>
    <mergeCell ref="E31:F31"/>
    <mergeCell ref="B26:C26"/>
    <mergeCell ref="E26:F26"/>
    <mergeCell ref="E27:F27"/>
    <mergeCell ref="B28:C28"/>
    <mergeCell ref="E28:F28"/>
    <mergeCell ref="B24:C24"/>
    <mergeCell ref="E24:F24"/>
    <mergeCell ref="B25:C25"/>
    <mergeCell ref="E25:F25"/>
    <mergeCell ref="B22:C22"/>
    <mergeCell ref="E22:F22"/>
    <mergeCell ref="B23:C23"/>
    <mergeCell ref="E23:F23"/>
    <mergeCell ref="B20:C20"/>
    <mergeCell ref="E20:F20"/>
    <mergeCell ref="B21:C21"/>
    <mergeCell ref="E21:F21"/>
    <mergeCell ref="F10:G11"/>
    <mergeCell ref="F12:G12"/>
    <mergeCell ref="B14:G14"/>
    <mergeCell ref="B19:C19"/>
    <mergeCell ref="E19:F19"/>
    <mergeCell ref="F6:G6"/>
    <mergeCell ref="F7:G7"/>
    <mergeCell ref="F8:G8"/>
    <mergeCell ref="F9:G9"/>
    <mergeCell ref="B2:E2"/>
    <mergeCell ref="B3:E3"/>
    <mergeCell ref="F4:G4"/>
    <mergeCell ref="F5:G5"/>
  </mergeCells>
  <printOptions/>
  <pageMargins left="0.7874015748031497" right="0.5905511811023623" top="0.984251968503937" bottom="0.984251968503937" header="0.11811023622047245" footer="0.1968503937007874"/>
  <pageSetup horizontalDpi="600" verticalDpi="600" orientation="portrait" paperSize="9" scale="95" r:id="rId2"/>
  <rowBreaks count="1" manualBreakCount="1">
    <brk id="5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Бухгалтерский баланс на 30.09.08</dc:title>
  <dc:subject/>
  <dc:creator/>
  <cp:keywords/>
  <dc:description/>
  <cp:lastModifiedBy>Lidovskaya</cp:lastModifiedBy>
  <cp:lastPrinted>2008-02-26T15:46:32Z</cp:lastPrinted>
  <dcterms:modified xsi:type="dcterms:W3CDTF">2008-10-28T10:40:45Z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Описан">
    <vt:lpwstr/>
  </property>
  <property fmtid="{D5CDD505-2E9C-101B-9397-08002B2CF9AE}" pid="4" name="Ord">
    <vt:lpwstr>7900.00000000000</vt:lpwstr>
  </property>
  <property fmtid="{D5CDD505-2E9C-101B-9397-08002B2CF9AE}" pid="5" name="Группиров">
    <vt:lpwstr>Финансовые результаты за 2008 год 9 месяцев</vt:lpwstr>
  </property>
  <property fmtid="{D5CDD505-2E9C-101B-9397-08002B2CF9AE}" pid="6" name="Приорит">
    <vt:lpwstr>41000.0000000000</vt:lpwstr>
  </property>
</Properties>
</file>