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аявки спецификации\ЗС 697 Маты Назарово\Заявка 2\ОЗП\"/>
    </mc:Choice>
  </mc:AlternateContent>
  <xr:revisionPtr revIDLastSave="0" documentId="13_ncr:1_{46821D2C-8C20-4659-B917-8212AD92AB57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Лист1" sheetId="4" r:id="rId1"/>
  </sheets>
  <definedNames>
    <definedName name="_xlnm._FilterDatabase" localSheetId="0" hidden="1">Лист1!$A$9:$P$19</definedName>
    <definedName name="_xlnm.Print_Area" localSheetId="0">Лист1!$A$1:$P$26</definedName>
  </definedNames>
  <calcPr calcId="191029"/>
</workbook>
</file>

<file path=xl/calcChain.xml><?xml version="1.0" encoding="utf-8"?>
<calcChain xmlns="http://schemas.openxmlformats.org/spreadsheetml/2006/main">
  <c r="J19" i="4" l="1"/>
</calcChain>
</file>

<file path=xl/sharedStrings.xml><?xml version="1.0" encoding="utf-8"?>
<sst xmlns="http://schemas.openxmlformats.org/spreadsheetml/2006/main" count="67" uniqueCount="49">
  <si>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</si>
  <si>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</si>
  <si>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</si>
  <si>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</si>
  <si>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</si>
  <si>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</si>
  <si>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</si>
  <si>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</si>
  <si>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</si>
  <si>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</si>
  <si>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</si>
  <si>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</si>
  <si>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</si>
  <si>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Ликвидация последствий аварий на энергоблоке №3 на базе ПСУ-800 филиала "Березовская ГРЭС" ПАО "Юнипро"</t>
  </si>
  <si>
    <t>Количество</t>
  </si>
  <si>
    <t>Обозначение документа</t>
  </si>
  <si>
    <t xml:space="preserve">  ____________      Сокоушин И. Г.                                                                                           </t>
  </si>
  <si>
    <t>НЕ</t>
  </si>
  <si>
    <t>Заместитель директора филиала по экономике и финансам</t>
  </si>
  <si>
    <t>А.Г. Давлетова</t>
  </si>
  <si>
    <t>А. В. Мащенских</t>
  </si>
  <si>
    <t>Масса общ., тн</t>
  </si>
  <si>
    <t>Ведущий инженер-технолог ОпОСР ССКиТН</t>
  </si>
  <si>
    <t>Отдел строительства</t>
  </si>
  <si>
    <t>м2</t>
  </si>
  <si>
    <t xml:space="preserve">         "_____" _______________2019 г.</t>
  </si>
  <si>
    <t>Мащенских А.В.
89659111650</t>
  </si>
  <si>
    <t xml:space="preserve">   </t>
  </si>
  <si>
    <t>ПАО "Юнипро"</t>
  </si>
  <si>
    <t xml:space="preserve">       Руководитель филиала "Инжиниринг"</t>
  </si>
  <si>
    <t>Маты базальтовые прошивные
энергетические марки 100
(МБПЭ-2-100) в обкладке из
металлической сетки с одной
стороны – толщиной 60 мм</t>
  </si>
  <si>
    <t>ТУ 5762-010-47838590-
2013</t>
  </si>
  <si>
    <t>м3</t>
  </si>
  <si>
    <t>Маты базальтовые прошивные
энергетические марки 100
(МБПЭ-2-100) в обкладке из
металлической сетки с одной
стороны – толщиной 70 мм</t>
  </si>
  <si>
    <t>Маты базальтовые прошивные
энергетические марки 100
(МБПЭ-2-100) в обкладке из
металлической сетки с одной
стороны – толщиной 80 мм</t>
  </si>
  <si>
    <t>АД1Н
ГОСТ 21631-76</t>
  </si>
  <si>
    <t xml:space="preserve">Цена ед. , 
без НДС
в руб.
</t>
  </si>
  <si>
    <t>Начальник ОпОСР ССКиТН</t>
  </si>
  <si>
    <t>К.М. Ятченко</t>
  </si>
  <si>
    <t>ВР 4000:00024</t>
  </si>
  <si>
    <t>Заявка-спецификация №  697/1 от 15.10.2019г</t>
  </si>
  <si>
    <t xml:space="preserve">Иглопробивное одеяло Blanket 1150-96 "AVANTEX" толщиной 50 мм </t>
  </si>
  <si>
    <t>ТУ 1593-014-69264088-2014</t>
  </si>
  <si>
    <t>Листы из алюминия и
алюминиевых сплавов
толщиной 1,0 мм</t>
  </si>
  <si>
    <t>Маты базальтовые прошивные энергетические марки 100 в обкладке из сетки нержавеющей стали с одной стороны - толщиной 70 мм МБПЭ-2-100</t>
  </si>
  <si>
    <t xml:space="preserve"> ТУ 5762-010-47838590-2013</t>
  </si>
  <si>
    <t>Маты базальтовые прошивные энергетические марки 100 в обкладке из сетки нержавеющей стали с одной стороны - толщиной 60 мм МБПЭ-2-100</t>
  </si>
  <si>
    <t>Маты базальтовые прошивные
энергетические марки 100
(МБПЭ-2-100) в обкладке из
металлической сетки с одной
стороны – толщиной 50 мм</t>
  </si>
  <si>
    <t>BGR-30UHA-###-TI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</si>
</sst>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₽&quot;"/>
  </numFmts>
  <fonts count="18" x14ac:knownFonts="1"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u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22"/>
      <name val="Arial"/>
      <family val="2"/>
      <charset val="204"/>
    </font>
    <font>
      <sz val="11"/>
      <color indexed="8"/>
      <name val="Calibri"/>
      <family val="2"/>
      <charset val="204"/>
    </font>
    <font>
      <sz val="22"/>
      <name val="Arial"/>
      <family val="2"/>
      <charset val="204"/>
    </font>
    <font>
      <b/>
      <u/>
      <sz val="2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7" fillId="0" borderId="0"/>
    <xf numFmtId="0" fontId="6" fillId="0" borderId="0"/>
    <xf numFmtId="0" fontId="15" fillId="0" borderId="0"/>
  </cellStyleXfs>
  <cellXfs count="8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14" fontId="4" fillId="0" borderId="0" xfId="0" applyNumberFormat="1" applyFon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14" fontId="1" fillId="0" borderId="0" xfId="0" applyNumberFormat="1" applyFont="1" applyFill="1" applyBorder="1" applyAlignment="1">
      <alignment vertical="top" wrapText="1"/>
    </xf>
    <xf numFmtId="0" fontId="10" fillId="0" borderId="0" xfId="0" applyFont="1"/>
    <xf numFmtId="14" fontId="10" fillId="0" borderId="0" xfId="0" applyNumberFormat="1" applyFont="1"/>
    <xf numFmtId="0" fontId="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top" wrapText="1"/>
    </xf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4" xfId="0" applyFont="1" applyBorder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6" fillId="0" borderId="0" xfId="0" applyFont="1"/>
    <xf numFmtId="0" fontId="9" fillId="0" borderId="0" xfId="0" applyFont="1" applyFill="1" applyBorder="1" applyAlignment="1">
      <alignment wrapText="1"/>
    </xf>
    <xf numFmtId="0" fontId="9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/>
    <xf numFmtId="0" fontId="2" fillId="0" borderId="0" xfId="0" applyFont="1" applyFill="1" applyAlignment="1"/>
    <xf numFmtId="0" fontId="3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top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/>
    <xf numFmtId="0" fontId="13" fillId="0" borderId="0" xfId="0" applyFont="1" applyAlignment="1">
      <alignment horizontal="right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right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center" vertical="center"/>
    </xf>
    <xf numFmtId="165" fontId="14" fillId="0" borderId="0" xfId="0" applyNumberFormat="1" applyFont="1" applyBorder="1" applyAlignment="1">
      <alignment horizontal="center" vertical="center"/>
    </xf>
    <xf numFmtId="14" fontId="16" fillId="0" borderId="0" xfId="0" applyNumberFormat="1" applyFont="1" applyBorder="1"/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/>
    <xf numFmtId="164" fontId="14" fillId="0" borderId="5" xfId="0" applyNumberFormat="1" applyFont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14" fontId="16" fillId="0" borderId="5" xfId="0" applyNumberFormat="1" applyFont="1" applyBorder="1"/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16" fillId="0" borderId="5" xfId="0" applyFont="1" applyBorder="1"/>
    <xf numFmtId="0" fontId="10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65" fontId="10" fillId="0" borderId="0" xfId="0" applyNumberFormat="1" applyFont="1"/>
    <xf numFmtId="4" fontId="10" fillId="0" borderId="7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4" fontId="10" fillId="0" borderId="7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right" wrapText="1"/>
    </xf>
    <xf numFmtId="0" fontId="13" fillId="0" borderId="0" xfId="0" applyFont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wrapText="1"/>
    </xf>
    <xf numFmtId="0" fontId="14" fillId="0" borderId="5" xfId="0" applyFont="1" applyBorder="1" applyAlignment="1">
      <alignment horizontal="right" vertical="center" wrapText="1"/>
    </xf>
    <xf numFmtId="0" fontId="14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</cellXfs>
  <cellStyles count="5">
    <cellStyle name="Excel Built-in Normal" xfId="4" xr:uid="{00000000-0005-0000-0000-000000000000}"/>
    <cellStyle name="Обычный" xfId="0" builtinId="0"/>
    <cellStyle name="Обычный 2" xfId="1" xr:uid="{00000000-0005-0000-0000-000002000000}"/>
    <cellStyle name="Обычный 2 2" xfId="2" xr:uid="{00000000-0005-0000-0000-000003000000}"/>
    <cellStyle name="Обычный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6"/>
  <sheetViews>
    <sheetView tabSelected="1" showWhiteSpace="0" zoomScale="40" zoomScaleNormal="40" zoomScaleSheetLayoutView="40" zoomScalePageLayoutView="60" workbookViewId="0">
      <selection activeCell="V16" sqref="V16"/>
    </sheetView>
  </sheetViews>
  <sheetFormatPr defaultColWidth="9.140625" defaultRowHeight="14.25" x14ac:dyDescent="0.2"/>
  <cols>
    <col min="1" max="1" width="10.5703125" style="2" customWidth="1"/>
    <col min="2" max="2" width="38.7109375" style="2" customWidth="1"/>
    <col min="3" max="3" width="53.42578125" style="1" customWidth="1"/>
    <col min="4" max="4" width="20.85546875" style="1" customWidth="1"/>
    <col min="5" max="5" width="31.140625" style="1" customWidth="1"/>
    <col min="6" max="6" width="18.85546875" style="1" customWidth="1"/>
    <col min="7" max="7" width="51" style="1" customWidth="1"/>
    <col min="8" max="8" width="12.85546875" style="1" customWidth="1"/>
    <col min="9" max="9" width="22.42578125" style="1" customWidth="1"/>
    <col min="10" max="10" width="29.5703125" style="1" customWidth="1"/>
    <col min="11" max="11" width="24.140625" style="1" customWidth="1"/>
    <col min="12" max="12" width="35.7109375" style="1" customWidth="1"/>
    <col min="13" max="13" width="25.5703125" style="4" customWidth="1"/>
    <col min="14" max="14" width="29.85546875" style="1" customWidth="1"/>
    <col min="15" max="15" width="37.140625" style="1" customWidth="1"/>
    <col min="16" max="16" width="33" style="1" customWidth="1"/>
    <col min="17" max="17" width="9.140625" style="1"/>
    <col min="18" max="18" width="11.28515625" style="1" customWidth="1"/>
    <col min="19" max="19" width="10.85546875" style="1" customWidth="1"/>
    <col min="20" max="20" width="29.85546875" style="1" customWidth="1"/>
    <col min="21" max="16384" width="9.140625" style="1"/>
  </cols>
  <sheetData>
    <row r="1" spans="1:30" s="20" customFormat="1" ht="33" customHeight="1" x14ac:dyDescent="0.35">
      <c r="A1" s="5"/>
      <c r="B1" s="5"/>
      <c r="C1" s="5"/>
      <c r="D1" s="18"/>
      <c r="E1" s="18"/>
      <c r="F1" s="18"/>
      <c r="G1" s="18"/>
      <c r="H1" s="18"/>
      <c r="I1" s="18"/>
      <c r="J1" s="18"/>
      <c r="K1" s="19"/>
      <c r="L1" s="6"/>
      <c r="M1" s="7"/>
      <c r="N1" s="77" t="s">
        <v>29</v>
      </c>
      <c r="O1" s="77"/>
      <c r="P1" s="77"/>
      <c r="Q1" s="5"/>
    </row>
    <row r="2" spans="1:30" s="20" customFormat="1" ht="33.75" customHeight="1" x14ac:dyDescent="0.35">
      <c r="A2" s="5"/>
      <c r="B2" s="5"/>
      <c r="C2" s="5"/>
      <c r="D2" s="18"/>
      <c r="E2" s="18"/>
      <c r="F2" s="18"/>
      <c r="G2" s="18"/>
      <c r="H2" s="18"/>
      <c r="I2" s="18"/>
      <c r="J2" s="18"/>
      <c r="K2" s="19"/>
      <c r="L2" s="6"/>
      <c r="M2" s="7"/>
      <c r="N2" s="77" t="s">
        <v>28</v>
      </c>
      <c r="O2" s="77"/>
      <c r="P2" s="77"/>
      <c r="Q2" s="5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30" s="20" customFormat="1" ht="39" customHeight="1" x14ac:dyDescent="0.35">
      <c r="A3" s="69"/>
      <c r="B3" s="69"/>
      <c r="C3" s="69"/>
      <c r="D3" s="69"/>
      <c r="E3" s="22"/>
      <c r="F3" s="22"/>
      <c r="G3" s="22"/>
      <c r="H3" s="22"/>
      <c r="I3" s="22"/>
      <c r="J3" s="22"/>
      <c r="K3" s="23"/>
      <c r="L3" s="11"/>
      <c r="M3" s="11"/>
      <c r="N3" s="77" t="s">
        <v>16</v>
      </c>
      <c r="O3" s="77"/>
      <c r="P3" s="77"/>
      <c r="Q3" s="24"/>
      <c r="R3" s="25"/>
      <c r="S3" s="25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</row>
    <row r="4" spans="1:30" s="20" customFormat="1" ht="45.75" customHeight="1" x14ac:dyDescent="0.35">
      <c r="A4" s="69" t="s">
        <v>23</v>
      </c>
      <c r="B4" s="69"/>
      <c r="C4" s="69"/>
      <c r="D4" s="69"/>
      <c r="E4" s="22"/>
      <c r="F4" s="22"/>
      <c r="G4" s="22"/>
      <c r="H4" s="22"/>
      <c r="I4" s="22"/>
      <c r="J4" s="22"/>
      <c r="K4" s="23"/>
      <c r="L4" s="11"/>
      <c r="M4" s="11"/>
      <c r="N4" s="78" t="s">
        <v>25</v>
      </c>
      <c r="O4" s="78"/>
      <c r="P4" s="78"/>
      <c r="Q4" s="10"/>
      <c r="R4" s="25"/>
      <c r="S4" s="25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</row>
    <row r="5" spans="1:30" s="20" customFormat="1" ht="30" customHeight="1" x14ac:dyDescent="0.35">
      <c r="A5" s="72" t="s">
        <v>40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27"/>
      <c r="R5" s="70"/>
      <c r="S5" s="70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s="20" customFormat="1" ht="39" customHeight="1" x14ac:dyDescent="0.35">
      <c r="A6" s="73" t="s">
        <v>10</v>
      </c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27"/>
      <c r="R6" s="70"/>
      <c r="S6" s="70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s="20" customFormat="1" ht="46.5" customHeight="1" x14ac:dyDescent="0.35">
      <c r="A7" s="73" t="s">
        <v>13</v>
      </c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27"/>
      <c r="R7" s="15"/>
      <c r="S7" s="24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s="20" customFormat="1" ht="42.75" customHeight="1" thickBot="1" x14ac:dyDescent="0.4">
      <c r="A8" s="75" t="s">
        <v>27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27"/>
      <c r="R8" s="71"/>
      <c r="S8" s="7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s="20" customFormat="1" ht="116.25" customHeight="1" thickBot="1" x14ac:dyDescent="0.4">
      <c r="A9" s="16" t="s">
        <v>9</v>
      </c>
      <c r="B9" s="28" t="s">
        <v>17</v>
      </c>
      <c r="C9" s="28" t="s">
        <v>1</v>
      </c>
      <c r="D9" s="28" t="s">
        <v>2</v>
      </c>
      <c r="E9" s="28" t="s">
        <v>3</v>
      </c>
      <c r="F9" s="28" t="s">
        <v>4</v>
      </c>
      <c r="G9" s="28" t="s">
        <v>15</v>
      </c>
      <c r="H9" s="28" t="s">
        <v>5</v>
      </c>
      <c r="I9" s="28" t="s">
        <v>14</v>
      </c>
      <c r="J9" s="28" t="s">
        <v>21</v>
      </c>
      <c r="K9" s="28" t="s">
        <v>36</v>
      </c>
      <c r="L9" s="29" t="s">
        <v>11</v>
      </c>
      <c r="M9" s="30" t="s">
        <v>6</v>
      </c>
      <c r="N9" s="28" t="s">
        <v>12</v>
      </c>
      <c r="O9" s="29" t="s">
        <v>7</v>
      </c>
      <c r="P9" s="28" t="s">
        <v>8</v>
      </c>
      <c r="Q9" s="27"/>
      <c r="R9" s="25"/>
      <c r="S9" s="3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s="20" customFormat="1" ht="27" customHeight="1" thickBot="1" x14ac:dyDescent="0.4">
      <c r="A10" s="52">
        <v>1</v>
      </c>
      <c r="B10" s="52">
        <v>2</v>
      </c>
      <c r="C10" s="52">
        <v>3</v>
      </c>
      <c r="D10" s="52">
        <v>4</v>
      </c>
      <c r="E10" s="52">
        <v>5</v>
      </c>
      <c r="F10" s="52">
        <v>6</v>
      </c>
      <c r="G10" s="52">
        <v>7</v>
      </c>
      <c r="H10" s="52">
        <v>8</v>
      </c>
      <c r="I10" s="52">
        <v>9</v>
      </c>
      <c r="J10" s="52">
        <v>10</v>
      </c>
      <c r="K10" s="52">
        <v>12</v>
      </c>
      <c r="L10" s="52">
        <v>13</v>
      </c>
      <c r="M10" s="52">
        <v>14</v>
      </c>
      <c r="N10" s="52">
        <v>15</v>
      </c>
      <c r="O10" s="52">
        <v>16</v>
      </c>
      <c r="P10" s="52">
        <v>17</v>
      </c>
      <c r="Q10" s="23"/>
    </row>
    <row r="11" spans="1:30" s="20" customFormat="1" ht="171.75" customHeight="1" x14ac:dyDescent="0.35">
      <c r="A11" s="53">
        <v>1</v>
      </c>
      <c r="B11" s="82" t="s">
        <v>39</v>
      </c>
      <c r="C11" s="65" t="s">
        <v>30</v>
      </c>
      <c r="D11" s="64"/>
      <c r="E11" s="64" t="s">
        <v>31</v>
      </c>
      <c r="F11" s="60"/>
      <c r="G11" s="64" t="s">
        <v>48</v>
      </c>
      <c r="H11" s="64" t="s">
        <v>32</v>
      </c>
      <c r="I11" s="64">
        <v>63</v>
      </c>
      <c r="J11" s="64">
        <v>6.3</v>
      </c>
      <c r="K11" s="63"/>
      <c r="L11" s="55"/>
      <c r="M11" s="59">
        <v>43784</v>
      </c>
      <c r="N11" s="64"/>
      <c r="O11" s="82" t="s">
        <v>26</v>
      </c>
      <c r="P11" s="82" t="s">
        <v>48</v>
      </c>
      <c r="Q11" s="23"/>
    </row>
    <row r="12" spans="1:30" s="20" customFormat="1" ht="174.75" customHeight="1" x14ac:dyDescent="0.35">
      <c r="A12" s="56">
        <v>2</v>
      </c>
      <c r="B12" s="83"/>
      <c r="C12" s="66" t="s">
        <v>33</v>
      </c>
      <c r="D12" s="58"/>
      <c r="E12" s="58" t="s">
        <v>31</v>
      </c>
      <c r="F12" s="61"/>
      <c r="G12" s="64" t="s">
        <v>48</v>
      </c>
      <c r="H12" s="57" t="s">
        <v>32</v>
      </c>
      <c r="I12" s="62">
        <v>84.4</v>
      </c>
      <c r="J12" s="58">
        <v>8.44</v>
      </c>
      <c r="K12" s="63"/>
      <c r="L12" s="55"/>
      <c r="M12" s="59">
        <v>43784</v>
      </c>
      <c r="N12" s="64"/>
      <c r="O12" s="83"/>
      <c r="P12" s="83"/>
      <c r="Q12" s="27"/>
      <c r="R12" s="32"/>
      <c r="S12" s="32"/>
    </row>
    <row r="13" spans="1:30" s="20" customFormat="1" ht="161.25" customHeight="1" x14ac:dyDescent="0.35">
      <c r="A13" s="56">
        <v>3</v>
      </c>
      <c r="B13" s="83"/>
      <c r="C13" s="66" t="s">
        <v>34</v>
      </c>
      <c r="D13" s="58"/>
      <c r="E13" s="58" t="s">
        <v>31</v>
      </c>
      <c r="F13" s="61"/>
      <c r="G13" s="64" t="s">
        <v>48</v>
      </c>
      <c r="H13" s="57" t="s">
        <v>32</v>
      </c>
      <c r="I13" s="62">
        <v>5.0599999999999996</v>
      </c>
      <c r="J13" s="58">
        <v>0.50600000000000001</v>
      </c>
      <c r="K13" s="63"/>
      <c r="L13" s="55"/>
      <c r="M13" s="59">
        <v>43784</v>
      </c>
      <c r="N13" s="64"/>
      <c r="O13" s="83"/>
      <c r="P13" s="83"/>
      <c r="Q13" s="27"/>
      <c r="R13" s="32"/>
      <c r="S13" s="32"/>
    </row>
    <row r="14" spans="1:30" s="20" customFormat="1" ht="87.75" customHeight="1" x14ac:dyDescent="0.35">
      <c r="A14" s="56">
        <v>4</v>
      </c>
      <c r="B14" s="83"/>
      <c r="C14" s="66" t="s">
        <v>43</v>
      </c>
      <c r="D14" s="58"/>
      <c r="E14" s="58" t="s">
        <v>35</v>
      </c>
      <c r="F14" s="61"/>
      <c r="G14" s="64" t="s">
        <v>48</v>
      </c>
      <c r="H14" s="57" t="s">
        <v>24</v>
      </c>
      <c r="I14" s="62">
        <v>400</v>
      </c>
      <c r="J14" s="58">
        <v>1.06</v>
      </c>
      <c r="K14" s="63"/>
      <c r="L14" s="55"/>
      <c r="M14" s="59">
        <v>43784</v>
      </c>
      <c r="N14" s="58"/>
      <c r="O14" s="83"/>
      <c r="P14" s="83"/>
      <c r="Q14" s="27"/>
      <c r="R14" s="32"/>
      <c r="S14" s="32"/>
    </row>
    <row r="15" spans="1:30" s="20" customFormat="1" ht="84" customHeight="1" x14ac:dyDescent="0.35">
      <c r="A15" s="56">
        <v>5</v>
      </c>
      <c r="B15" s="83"/>
      <c r="C15" s="67" t="s">
        <v>41</v>
      </c>
      <c r="D15" s="58"/>
      <c r="E15" s="58" t="s">
        <v>42</v>
      </c>
      <c r="F15" s="61"/>
      <c r="G15" s="64" t="s">
        <v>48</v>
      </c>
      <c r="H15" s="57" t="s">
        <v>32</v>
      </c>
      <c r="I15" s="62">
        <v>28</v>
      </c>
      <c r="J15" s="58">
        <v>2.6880000000000002</v>
      </c>
      <c r="K15" s="63"/>
      <c r="L15" s="55"/>
      <c r="M15" s="59">
        <v>43784</v>
      </c>
      <c r="N15" s="58"/>
      <c r="O15" s="83"/>
      <c r="P15" s="83"/>
      <c r="Q15" s="27"/>
      <c r="R15" s="32"/>
      <c r="S15" s="32"/>
    </row>
    <row r="16" spans="1:30" s="20" customFormat="1" ht="142.5" customHeight="1" x14ac:dyDescent="0.35">
      <c r="A16" s="56">
        <v>6</v>
      </c>
      <c r="B16" s="83"/>
      <c r="C16" s="67" t="s">
        <v>46</v>
      </c>
      <c r="D16" s="58"/>
      <c r="E16" s="58" t="s">
        <v>45</v>
      </c>
      <c r="F16" s="61"/>
      <c r="G16" s="64" t="s">
        <v>48</v>
      </c>
      <c r="H16" s="57" t="s">
        <v>32</v>
      </c>
      <c r="I16" s="62">
        <v>6.03</v>
      </c>
      <c r="J16" s="58">
        <v>0.60299999999999998</v>
      </c>
      <c r="K16" s="63"/>
      <c r="L16" s="55"/>
      <c r="M16" s="59">
        <v>43784</v>
      </c>
      <c r="N16" s="64"/>
      <c r="O16" s="83"/>
      <c r="P16" s="83"/>
      <c r="Q16" s="27"/>
      <c r="R16" s="32"/>
      <c r="S16" s="32"/>
    </row>
    <row r="17" spans="1:29" s="20" customFormat="1" ht="172.5" customHeight="1" x14ac:dyDescent="0.35">
      <c r="A17" s="56">
        <v>7</v>
      </c>
      <c r="B17" s="83"/>
      <c r="C17" s="66" t="s">
        <v>47</v>
      </c>
      <c r="D17" s="58"/>
      <c r="E17" s="58" t="s">
        <v>45</v>
      </c>
      <c r="F17" s="61"/>
      <c r="G17" s="64" t="s">
        <v>48</v>
      </c>
      <c r="H17" s="57" t="s">
        <v>32</v>
      </c>
      <c r="I17" s="62">
        <v>4</v>
      </c>
      <c r="J17" s="58">
        <v>0.4</v>
      </c>
      <c r="K17" s="63"/>
      <c r="L17" s="55"/>
      <c r="M17" s="59">
        <v>43784</v>
      </c>
      <c r="N17" s="64"/>
      <c r="O17" s="83"/>
      <c r="P17" s="83"/>
      <c r="Q17" s="27"/>
      <c r="R17" s="32"/>
      <c r="S17" s="32"/>
    </row>
    <row r="18" spans="1:29" s="20" customFormat="1" ht="138.75" customHeight="1" x14ac:dyDescent="0.35">
      <c r="A18" s="56">
        <v>8</v>
      </c>
      <c r="B18" s="84"/>
      <c r="C18" s="67" t="s">
        <v>44</v>
      </c>
      <c r="D18" s="58"/>
      <c r="E18" s="58" t="s">
        <v>45</v>
      </c>
      <c r="F18" s="61"/>
      <c r="G18" s="64" t="s">
        <v>48</v>
      </c>
      <c r="H18" s="57" t="s">
        <v>32</v>
      </c>
      <c r="I18" s="62">
        <v>13</v>
      </c>
      <c r="J18" s="58">
        <v>1.3</v>
      </c>
      <c r="K18" s="63"/>
      <c r="L18" s="55"/>
      <c r="M18" s="59">
        <v>43784</v>
      </c>
      <c r="N18" s="64"/>
      <c r="O18" s="84"/>
      <c r="P18" s="84"/>
      <c r="Q18" s="27"/>
      <c r="R18" s="32"/>
      <c r="S18" s="32"/>
    </row>
    <row r="19" spans="1:29" s="17" customFormat="1" ht="25.5" customHeight="1" x14ac:dyDescent="0.35">
      <c r="A19" s="79" t="s">
        <v>0</v>
      </c>
      <c r="B19" s="79"/>
      <c r="C19" s="79"/>
      <c r="D19" s="79"/>
      <c r="E19" s="79"/>
      <c r="F19" s="79"/>
      <c r="G19" s="79"/>
      <c r="H19" s="79"/>
      <c r="I19" s="44"/>
      <c r="J19" s="45">
        <f>SUM(J11:J18)</f>
        <v>21.296999999999997</v>
      </c>
      <c r="K19" s="46"/>
      <c r="L19" s="47"/>
      <c r="M19" s="48"/>
      <c r="N19" s="49"/>
      <c r="O19" s="50"/>
      <c r="P19" s="51"/>
    </row>
    <row r="20" spans="1:29" s="17" customFormat="1" ht="25.5" customHeight="1" x14ac:dyDescent="0.35">
      <c r="A20" s="35"/>
      <c r="B20" s="80"/>
      <c r="C20" s="81"/>
      <c r="D20" s="81"/>
      <c r="E20" s="81"/>
      <c r="F20" s="81"/>
      <c r="G20" s="81"/>
      <c r="H20" s="81"/>
      <c r="I20" s="36"/>
      <c r="J20" s="37"/>
      <c r="K20" s="38"/>
      <c r="L20" s="39"/>
      <c r="M20" s="40"/>
      <c r="N20" s="41"/>
      <c r="O20" s="42"/>
      <c r="P20" s="43"/>
    </row>
    <row r="21" spans="1:29" s="17" customFormat="1" ht="25.5" customHeight="1" x14ac:dyDescent="0.35">
      <c r="A21" s="35"/>
      <c r="B21" s="35"/>
      <c r="C21" s="35"/>
      <c r="D21" s="35"/>
      <c r="E21" s="35"/>
      <c r="F21" s="35"/>
      <c r="G21" s="35"/>
      <c r="H21" s="35"/>
      <c r="I21" s="36"/>
      <c r="J21" s="37"/>
      <c r="K21" s="38"/>
      <c r="L21" s="39"/>
      <c r="M21" s="40"/>
      <c r="N21" s="41"/>
      <c r="O21" s="42"/>
      <c r="P21" s="43"/>
    </row>
    <row r="22" spans="1:29" ht="60" customHeight="1" x14ac:dyDescent="0.4">
      <c r="A22" s="1"/>
      <c r="B22" s="76" t="s">
        <v>18</v>
      </c>
      <c r="C22" s="76"/>
      <c r="D22" s="76"/>
      <c r="E22" s="76"/>
      <c r="F22" s="76"/>
      <c r="G22" s="76"/>
      <c r="H22" s="76"/>
      <c r="I22" s="76"/>
      <c r="J22" s="76"/>
      <c r="K22" s="12"/>
      <c r="L22" s="13" t="s">
        <v>19</v>
      </c>
      <c r="M22" s="9"/>
      <c r="N22" s="8"/>
      <c r="O22" s="8"/>
      <c r="P22" s="54"/>
      <c r="Q22" s="8"/>
    </row>
    <row r="23" spans="1:29" ht="60" customHeight="1" x14ac:dyDescent="0.4">
      <c r="A23" s="1"/>
      <c r="B23" s="33"/>
      <c r="C23" s="33"/>
      <c r="D23" s="33"/>
      <c r="E23" s="33"/>
      <c r="F23" s="33"/>
      <c r="G23" s="33"/>
      <c r="H23" s="33"/>
      <c r="I23" s="33"/>
      <c r="J23" s="33"/>
      <c r="K23" s="34"/>
      <c r="L23" s="13"/>
      <c r="M23" s="9"/>
      <c r="N23" s="8"/>
      <c r="O23" s="8"/>
      <c r="P23" s="8"/>
      <c r="Q23" s="8"/>
    </row>
    <row r="24" spans="1:29" ht="62.25" customHeight="1" x14ac:dyDescent="0.4">
      <c r="A24" s="76" t="s">
        <v>37</v>
      </c>
      <c r="B24" s="76"/>
      <c r="C24" s="76"/>
      <c r="D24" s="76"/>
      <c r="E24" s="76"/>
      <c r="F24" s="76"/>
      <c r="G24" s="76"/>
      <c r="H24" s="76"/>
      <c r="I24" s="76"/>
      <c r="J24" s="76"/>
      <c r="K24" s="12"/>
      <c r="L24" s="13" t="s">
        <v>38</v>
      </c>
      <c r="M24" s="9"/>
      <c r="N24" s="8"/>
      <c r="O24" s="8"/>
      <c r="P24" s="8"/>
      <c r="Q24" s="8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62.25" customHeight="1" x14ac:dyDescent="0.4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4"/>
      <c r="L25" s="13"/>
      <c r="M25" s="9"/>
      <c r="N25" s="8"/>
      <c r="O25" s="8"/>
      <c r="P25" s="8"/>
      <c r="Q25" s="8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ht="62.25" customHeight="1" x14ac:dyDescent="0.4">
      <c r="A26" s="76" t="s">
        <v>22</v>
      </c>
      <c r="B26" s="76"/>
      <c r="C26" s="76"/>
      <c r="D26" s="76"/>
      <c r="E26" s="76"/>
      <c r="F26" s="76"/>
      <c r="G26" s="76"/>
      <c r="H26" s="76"/>
      <c r="I26" s="76"/>
      <c r="J26" s="76"/>
      <c r="K26" s="14"/>
      <c r="L26" s="13" t="s">
        <v>20</v>
      </c>
    </row>
  </sheetData>
  <autoFilter ref="A9:P19" xr:uid="{00000000-0009-0000-0000-000000000000}"/>
  <mergeCells count="22">
    <mergeCell ref="A24:J24"/>
    <mergeCell ref="A26:J26"/>
    <mergeCell ref="N1:P1"/>
    <mergeCell ref="N2:P2"/>
    <mergeCell ref="N3:P3"/>
    <mergeCell ref="N4:P4"/>
    <mergeCell ref="A19:H19"/>
    <mergeCell ref="B22:J22"/>
    <mergeCell ref="B20:H20"/>
    <mergeCell ref="O11:O18"/>
    <mergeCell ref="P11:P18"/>
    <mergeCell ref="B11:B18"/>
    <mergeCell ref="T3:AD3"/>
    <mergeCell ref="A4:D4"/>
    <mergeCell ref="R5:S5"/>
    <mergeCell ref="R6:S6"/>
    <mergeCell ref="R8:S8"/>
    <mergeCell ref="A5:P5"/>
    <mergeCell ref="A6:P6"/>
    <mergeCell ref="A7:P7"/>
    <mergeCell ref="A3:D3"/>
    <mergeCell ref="A8:P8"/>
  </mergeCells>
  <pageMargins left="0.23622047244094491" right="0.23622047244094491" top="0.19685039370078741" bottom="0.19685039370078741" header="0.31496062992125984" footer="0.31496062992125984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2019-09-04T08:26:29Z</cp:lastPrinted>
  <dcterms:created xsi:type="dcterms:W3CDTF">2012-02-09T10:02:29Z</dcterms:created>
  <dcterms:modified xsi:type="dcterms:W3CDTF">2019-10-24T07:28:45Z</dcterms:modified>
</cp:coreProperties>
</file>