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ИП\ЗИП Резерв\ЗС 613 АТЭК 4шт\ОЗП\"/>
    </mc:Choice>
  </mc:AlternateContent>
  <bookViews>
    <workbookView xWindow="90" yWindow="150" windowWidth="14610" windowHeight="12330"/>
  </bookViews>
  <sheets>
    <sheet name="Лист1" sheetId="4" r:id="rId1"/>
  </sheets>
  <definedNames>
    <definedName name="_FilterDatabase" localSheetId="0" hidden="1">Лист1!$A$10:$N$31</definedName>
    <definedName name="Print_Area" localSheetId="0">Лист1!$A$1:$P$21</definedName>
  </definedNames>
  <calcPr calcId="152511"/>
</workbook>
</file>

<file path=xl/calcChain.xml><?xml version="1.0" encoding="utf-8"?>
<calcChain xmlns="http://schemas.openxmlformats.org/spreadsheetml/2006/main">
  <c r="J12" i="4" l="1"/>
  <c r="I13" i="4"/>
  <c r="J13" i="4" l="1"/>
  <c r="J14" i="4" l="1"/>
  <c r="L14" i="4" l="1"/>
</calcChain>
</file>

<file path=xl/sharedStrings.xml><?xml version="1.0" encoding="utf-8"?>
<sst xmlns="http://schemas.openxmlformats.org/spreadsheetml/2006/main" count="47" uniqueCount="47">
  <si>
    <t>ИТОГО:</t>
  </si>
  <si>
    <t>Наименование</t>
  </si>
  <si>
    <t xml:space="preserve">Марка, 
типо-
размер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</si>
  <si>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</si>
  <si>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</si>
  <si>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</si>
  <si>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</si>
  <si>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</si>
  <si>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</si>
  <si>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</si>
  <si>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С.А. Карбышев</t>
  </si>
  <si>
    <t>Количество</t>
  </si>
  <si>
    <t>Масса общ, тн.</t>
  </si>
  <si>
    <t>Начальник отдела по организации и проведению монтажа ТМО</t>
  </si>
  <si>
    <t>Ведущий инженер-технолог отдела по организации и проведению монтажа ТМО</t>
  </si>
  <si>
    <t xml:space="preserve">Заместитель директора филиала по экономике и финансам </t>
  </si>
  <si>
    <t>А.Г. Давлетова</t>
  </si>
  <si>
    <t xml:space="preserve">Цена за ед. 
без НДС
в руб.
</t>
  </si>
  <si>
    <t>НЕ</t>
  </si>
  <si>
    <t xml:space="preserve">ООПМТМО </t>
  </si>
  <si>
    <t>Ликвидация последствий аварии на энергоблоке №3 на базе ПСУ-800 филиала "Березовская ГРЭС" ПАО "Юнипро"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</si>
  <si>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</si>
  <si>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</si>
  <si>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 xml:space="preserve">  ____________      Сокоушин И. Г.                                                                                           </t>
  </si>
  <si>
    <t xml:space="preserve">Потребность в приобретении МТР </t>
  </si>
  <si>
    <t xml:space="preserve">         "_____" _______________2019 г.</t>
  </si>
  <si>
    <t>Начальник службы строительного надзора и технического надзора</t>
  </si>
  <si>
    <t>К.А. Сторожев</t>
  </si>
  <si>
    <t xml:space="preserve">Договор №ИА-17-0781_436-17 от 28.08.2017 </t>
  </si>
  <si>
    <t xml:space="preserve">       Руководитель филиала </t>
  </si>
  <si>
    <t>"Инжиниринг" ПАО "Юнипро "</t>
  </si>
  <si>
    <t>Ведущий инженер-технолог отдела ОПМТМО службы СКиТН Шуклин Д.С. т.89659133171</t>
  </si>
  <si>
    <t>Д.С. Шуклин</t>
  </si>
  <si>
    <t>Ремонтно-восстановительные работы блока №3 филиала "Березовская ГРЭС" ПАО "Юнипро"</t>
  </si>
  <si>
    <t>компл</t>
  </si>
  <si>
    <t>Двусторонняя герметичность кл.А по ГОСТ 9544-2015</t>
  </si>
  <si>
    <t>Заявка-спецификация №613 от 06.05.2019г.</t>
  </si>
  <si>
    <t>Двусторонняя герметичность кл.А по ГОСТ 21345</t>
  </si>
  <si>
    <t>АУМА SQEX 07.2
410 х 250 х 385</t>
  </si>
  <si>
    <t>АУМА SQEX 07.2 
500 х 365 х 494</t>
  </si>
  <si>
    <t>Кран шаровой быстродействующий отсечной запорный АТЭК-200.496-ЗМ-С-63-ЭВ (DN 200 PN 63) с эл.приводом АУМА SQEX 07.2, КМЧ-07-22
Фланцевое соединение "шип-паз"</t>
  </si>
  <si>
    <t>Кран шаровой быстродействующий отсечной запорный АТЭК-150.037-ЗМ-С-63-ЭВ (DN 150 PN 63) с эл.приводом АУМА SQEX 07.2, КМЧ-07-22
Фланцевое соединение "шип-паз"</t>
  </si>
  <si>
    <t>99 0000.08:02501</t>
  </si>
  <si>
    <t>Плановая стоимость определена на основании данных, представленных группой проектных закупок ИА ПАО "Юнипро"</t>
  </si>
  <si>
    <t>шт.</t>
  </si>
  <si>
    <t>Масса ед, т.н.</t>
  </si>
  <si>
    <t>99 0000.08:02506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</si>
</sst>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3" fillId="0" borderId="0"/>
    <xf numFmtId="0" fontId="17" fillId="0" borderId="0"/>
    <xf numFmtId="0" fontId="15" fillId="0" borderId="0"/>
    <xf numFmtId="0" fontId="19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" fillId="0" borderId="0" xfId="0" applyFont="1" applyBorder="1"/>
    <xf numFmtId="0" fontId="8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Border="1"/>
    <xf numFmtId="164" fontId="5" fillId="0" borderId="9" xfId="0" applyNumberFormat="1" applyFont="1" applyBorder="1" applyAlignment="1">
      <alignment horizontal="center" vertical="center" wrapText="1"/>
    </xf>
    <xf numFmtId="14" fontId="8" fillId="0" borderId="9" xfId="0" applyNumberFormat="1" applyFont="1" applyBorder="1"/>
    <xf numFmtId="0" fontId="12" fillId="0" borderId="9" xfId="0" applyFont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/>
    </xf>
    <xf numFmtId="4" fontId="16" fillId="0" borderId="3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8" fillId="3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5">
    <cellStyle name="Excel Built-in Normal" xfId="2"/>
    <cellStyle name="Обычный" xfId="0" builtinId="0"/>
    <cellStyle name="Обычный 2" xfId="1"/>
    <cellStyle name="Обычный 2 2" xfId="4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2"/>
  <sheetViews>
    <sheetView tabSelected="1" showWhiteSpace="0" view="pageBreakPreview" topLeftCell="A7" zoomScale="55" zoomScaleNormal="55" zoomScaleSheetLayoutView="55" zoomScalePageLayoutView="60" workbookViewId="0">
      <selection activeCell="C18" sqref="C18:J18"/>
    </sheetView>
  </sheetViews>
  <sheetFormatPr defaultRowHeight="20.25" x14ac:dyDescent="0.3"/>
  <cols>
    <col min="1" max="1" width="10" style="2" customWidth="1"/>
    <col min="2" max="2" width="23.42578125" style="2" customWidth="1"/>
    <col min="3" max="3" width="47.42578125" style="1" customWidth="1"/>
    <col min="4" max="4" width="22.42578125" style="1" customWidth="1"/>
    <col min="5" max="5" width="0.140625" style="1" customWidth="1"/>
    <col min="6" max="6" width="38.7109375" style="1" customWidth="1"/>
    <col min="7" max="8" width="10.28515625" style="1" customWidth="1"/>
    <col min="9" max="10" width="17" style="1" customWidth="1"/>
    <col min="11" max="11" width="17" style="21" customWidth="1"/>
    <col min="12" max="12" width="23" style="1" customWidth="1"/>
    <col min="13" max="13" width="17" style="5" customWidth="1"/>
    <col min="14" max="14" width="28" style="1" customWidth="1"/>
    <col min="15" max="16" width="21.85546875" style="1" customWidth="1"/>
    <col min="17" max="17" width="11.140625" style="1" customWidth="1"/>
    <col min="18" max="18" width="11.28515625" style="1" customWidth="1"/>
    <col min="19" max="16384" width="9.140625" style="1"/>
  </cols>
  <sheetData>
    <row r="1" spans="1:30" ht="21" customHeight="1" x14ac:dyDescent="0.3"/>
    <row r="2" spans="1:30" ht="37.5" customHeight="1" x14ac:dyDescent="0.3">
      <c r="A2" s="3"/>
      <c r="B2" s="3"/>
      <c r="C2" s="3"/>
      <c r="D2" s="4"/>
      <c r="E2" s="4"/>
      <c r="F2" s="4"/>
      <c r="G2" s="4"/>
      <c r="H2" s="4"/>
      <c r="I2" s="4"/>
      <c r="J2" s="4"/>
      <c r="K2" s="22"/>
      <c r="L2" s="63" t="s">
        <v>29</v>
      </c>
      <c r="M2" s="63"/>
      <c r="N2" s="63"/>
      <c r="O2" s="63"/>
      <c r="P2" s="63"/>
    </row>
    <row r="3" spans="1:30" ht="37.5" customHeight="1" x14ac:dyDescent="0.3">
      <c r="A3" s="6"/>
      <c r="B3" s="6"/>
      <c r="C3" s="6"/>
      <c r="D3" s="17"/>
      <c r="E3" s="17"/>
      <c r="F3" s="17"/>
      <c r="G3" s="17"/>
      <c r="H3" s="17"/>
      <c r="I3" s="17"/>
      <c r="J3" s="17"/>
      <c r="K3" s="23"/>
      <c r="L3" s="63" t="s">
        <v>30</v>
      </c>
      <c r="M3" s="63"/>
      <c r="N3" s="63"/>
      <c r="O3" s="63"/>
      <c r="P3" s="63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0" ht="37.5" customHeight="1" x14ac:dyDescent="0.3">
      <c r="A4" s="65"/>
      <c r="B4" s="65"/>
      <c r="C4" s="65"/>
      <c r="D4" s="65"/>
      <c r="E4" s="17"/>
      <c r="F4" s="17"/>
      <c r="G4" s="17"/>
      <c r="H4" s="17"/>
      <c r="I4" s="17"/>
      <c r="J4" s="17"/>
      <c r="K4" s="23"/>
      <c r="L4" s="63" t="s">
        <v>23</v>
      </c>
      <c r="M4" s="63"/>
      <c r="N4" s="63"/>
      <c r="O4" s="63"/>
      <c r="P4" s="63"/>
      <c r="Q4" s="18"/>
      <c r="R4" s="18"/>
      <c r="S4" s="18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</row>
    <row r="5" spans="1:30" ht="37.5" customHeight="1" x14ac:dyDescent="0.3">
      <c r="A5" s="65" t="s">
        <v>19</v>
      </c>
      <c r="B5" s="65"/>
      <c r="C5" s="65"/>
      <c r="D5" s="65"/>
      <c r="E5" s="17"/>
      <c r="F5" s="17"/>
      <c r="G5" s="17"/>
      <c r="H5" s="17"/>
      <c r="I5" s="17"/>
      <c r="J5" s="17"/>
      <c r="K5" s="23"/>
      <c r="L5" s="66" t="s">
        <v>25</v>
      </c>
      <c r="M5" s="66"/>
      <c r="N5" s="66"/>
      <c r="O5" s="66"/>
      <c r="P5" s="66"/>
      <c r="Q5" s="18"/>
      <c r="R5" s="18"/>
      <c r="S5" s="18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ht="30" customHeight="1" x14ac:dyDescent="0.25">
      <c r="A6" s="67" t="s">
        <v>36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18"/>
      <c r="R6" s="18"/>
      <c r="S6" s="18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39" customHeight="1" x14ac:dyDescent="0.3">
      <c r="A7" s="68" t="s">
        <v>24</v>
      </c>
      <c r="B7" s="68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/>
      <c r="P7"/>
      <c r="Q7" s="18"/>
      <c r="R7" s="18"/>
      <c r="S7" s="18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ht="46.5" customHeight="1" x14ac:dyDescent="0.3">
      <c r="A8" s="68" t="s">
        <v>20</v>
      </c>
      <c r="B8" s="68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/>
      <c r="P8"/>
      <c r="Q8" s="18"/>
      <c r="R8" s="18"/>
      <c r="S8" s="18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0" ht="33.75" customHeight="1" thickBot="1" x14ac:dyDescent="0.35">
      <c r="A9" s="72" t="s">
        <v>28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18"/>
      <c r="R9" s="18"/>
      <c r="S9" s="18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1:30" ht="116.25" customHeight="1" thickBot="1" x14ac:dyDescent="0.3">
      <c r="A10" s="13" t="s">
        <v>7</v>
      </c>
      <c r="B10" s="11" t="s">
        <v>18</v>
      </c>
      <c r="C10" s="11" t="s">
        <v>1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11</v>
      </c>
      <c r="I10" s="11" t="s">
        <v>45</v>
      </c>
      <c r="J10" s="11" t="s">
        <v>12</v>
      </c>
      <c r="K10" s="11" t="s">
        <v>17</v>
      </c>
      <c r="L10" s="12" t="s">
        <v>8</v>
      </c>
      <c r="M10" s="14" t="s">
        <v>6</v>
      </c>
      <c r="N10" s="11" t="s">
        <v>9</v>
      </c>
      <c r="O10" s="34" t="s">
        <v>21</v>
      </c>
      <c r="P10" s="35" t="s">
        <v>22</v>
      </c>
      <c r="Q10" s="18"/>
      <c r="R10" s="18"/>
      <c r="S10" s="20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0" ht="21" customHeight="1" thickBot="1" x14ac:dyDescent="0.3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5</v>
      </c>
      <c r="G11" s="27">
        <v>6</v>
      </c>
      <c r="H11" s="27">
        <v>7</v>
      </c>
      <c r="I11" s="27">
        <v>8</v>
      </c>
      <c r="J11" s="27">
        <v>9</v>
      </c>
      <c r="K11" s="27">
        <v>10</v>
      </c>
      <c r="L11" s="27">
        <v>11</v>
      </c>
      <c r="M11" s="27">
        <v>12</v>
      </c>
      <c r="N11" s="27">
        <v>13</v>
      </c>
      <c r="O11" s="37">
        <v>14</v>
      </c>
      <c r="P11" s="37">
        <v>15</v>
      </c>
      <c r="Q11"/>
      <c r="R11"/>
      <c r="S11"/>
    </row>
    <row r="12" spans="1:30" ht="121.5" x14ac:dyDescent="0.25">
      <c r="A12" s="32">
        <v>1</v>
      </c>
      <c r="B12" s="62" t="s">
        <v>42</v>
      </c>
      <c r="C12" s="53" t="s">
        <v>40</v>
      </c>
      <c r="D12" s="31" t="s">
        <v>39</v>
      </c>
      <c r="E12" s="32"/>
      <c r="F12" s="32" t="s">
        <v>35</v>
      </c>
      <c r="G12" s="33" t="s">
        <v>34</v>
      </c>
      <c r="H12" s="55">
        <v>2</v>
      </c>
      <c r="I12" s="57">
        <v>0.14599999999999999</v>
      </c>
      <c r="J12" s="56">
        <f t="shared" ref="J12:J13" si="0">I12*H12</f>
        <v>0.29199999999999998</v>
      </c>
      <c r="K12" s="52"/>
      <c r="L12" s="49"/>
      <c r="M12" s="54">
        <v>43646</v>
      </c>
      <c r="N12" s="30"/>
      <c r="O12" s="70" t="s">
        <v>31</v>
      </c>
      <c r="P12" s="70" t="s">
        <v>33</v>
      </c>
      <c r="Q12"/>
      <c r="R12"/>
      <c r="S12"/>
    </row>
    <row r="13" spans="1:30" ht="122.25" thickBot="1" x14ac:dyDescent="0.3">
      <c r="A13" s="32">
        <v>2</v>
      </c>
      <c r="B13" s="62" t="s">
        <v>46</v>
      </c>
      <c r="C13" s="53" t="s">
        <v>41</v>
      </c>
      <c r="D13" s="31" t="s">
        <v>38</v>
      </c>
      <c r="E13" s="32"/>
      <c r="F13" s="32" t="s">
        <v>37</v>
      </c>
      <c r="G13" s="33" t="s">
        <v>44</v>
      </c>
      <c r="H13" s="55">
        <v>2</v>
      </c>
      <c r="I13" s="57">
        <f>60/1000</f>
        <v>0.06</v>
      </c>
      <c r="J13" s="56">
        <f t="shared" si="0"/>
        <v>0.12</v>
      </c>
      <c r="K13" s="52"/>
      <c r="L13" s="49"/>
      <c r="M13" s="54">
        <v>43646</v>
      </c>
      <c r="N13" s="30"/>
      <c r="O13" s="71"/>
      <c r="P13" s="71"/>
      <c r="Q13"/>
      <c r="R13"/>
      <c r="S13"/>
    </row>
    <row r="14" spans="1:30" ht="30" customHeight="1" thickBot="1" x14ac:dyDescent="0.35">
      <c r="A14" s="75" t="s">
        <v>0</v>
      </c>
      <c r="B14" s="76"/>
      <c r="C14" s="76"/>
      <c r="D14" s="76"/>
      <c r="E14" s="76"/>
      <c r="F14" s="76"/>
      <c r="G14" s="76"/>
      <c r="H14" s="44"/>
      <c r="I14" s="44"/>
      <c r="J14" s="36">
        <f>SUM(J12:J13)</f>
        <v>0.41199999999999998</v>
      </c>
      <c r="K14" s="50"/>
      <c r="L14" s="51">
        <f>SUM(L12:L13)</f>
        <v>0</v>
      </c>
      <c r="M14" s="45"/>
      <c r="N14" s="46"/>
      <c r="O14" s="47"/>
      <c r="P14" s="48"/>
      <c r="Q14"/>
      <c r="R14"/>
      <c r="S14"/>
    </row>
    <row r="15" spans="1:30" ht="30" customHeight="1" x14ac:dyDescent="0.3">
      <c r="A15" s="39"/>
      <c r="B15" s="39"/>
      <c r="C15" s="39"/>
      <c r="D15" s="39"/>
      <c r="E15" s="39"/>
      <c r="F15" s="39"/>
      <c r="G15" s="39"/>
      <c r="H15" s="40"/>
      <c r="I15" s="40"/>
      <c r="J15" s="41"/>
      <c r="K15" s="58"/>
      <c r="L15" s="59"/>
      <c r="M15" s="43"/>
      <c r="N15" s="38"/>
      <c r="O15" s="42"/>
      <c r="P15" s="42"/>
      <c r="Q15"/>
      <c r="R15"/>
      <c r="S15"/>
    </row>
    <row r="16" spans="1:30" ht="30" customHeight="1" x14ac:dyDescent="0.25">
      <c r="A16" s="39"/>
      <c r="B16" s="60"/>
      <c r="C16" s="77" t="s">
        <v>43</v>
      </c>
      <c r="D16" s="77"/>
      <c r="E16" s="77"/>
      <c r="F16" s="77"/>
      <c r="G16" s="77"/>
      <c r="H16" s="77"/>
      <c r="I16" s="77"/>
      <c r="J16" s="77"/>
      <c r="K16" s="77"/>
      <c r="L16" s="61"/>
      <c r="M16" s="61"/>
      <c r="N16" s="61"/>
      <c r="O16" s="61"/>
      <c r="P16" s="42"/>
      <c r="Q16"/>
      <c r="R16"/>
      <c r="S16"/>
    </row>
    <row r="17" spans="1:29" ht="105" customHeight="1" x14ac:dyDescent="0.25">
      <c r="A17" s="7"/>
      <c r="B17" s="7"/>
      <c r="C17" s="79" t="s">
        <v>15</v>
      </c>
      <c r="D17" s="79"/>
      <c r="E17" s="79"/>
      <c r="F17" s="79"/>
      <c r="G17" s="79"/>
      <c r="H17" s="79"/>
      <c r="I17" s="79"/>
      <c r="J17" s="79"/>
      <c r="K17" s="28"/>
      <c r="L17" s="74" t="s">
        <v>16</v>
      </c>
      <c r="M17" s="74"/>
      <c r="N17" s="74"/>
      <c r="O17" s="74"/>
      <c r="P17"/>
      <c r="Q17"/>
      <c r="R17"/>
      <c r="S17"/>
    </row>
    <row r="18" spans="1:29" ht="105" customHeight="1" x14ac:dyDescent="0.25">
      <c r="A18" s="7"/>
      <c r="B18" s="7"/>
      <c r="C18" s="80" t="s">
        <v>26</v>
      </c>
      <c r="D18" s="80"/>
      <c r="E18" s="80"/>
      <c r="F18" s="80"/>
      <c r="G18" s="80"/>
      <c r="H18" s="80"/>
      <c r="I18" s="80"/>
      <c r="J18" s="80"/>
      <c r="K18" s="29"/>
      <c r="L18" s="73" t="s">
        <v>10</v>
      </c>
      <c r="M18" s="73"/>
      <c r="N18" s="73"/>
      <c r="O18" s="73"/>
      <c r="P18"/>
      <c r="Q18"/>
      <c r="R18"/>
      <c r="S18"/>
    </row>
    <row r="19" spans="1:29" ht="105" customHeight="1" x14ac:dyDescent="0.25">
      <c r="A19" s="7"/>
      <c r="B19" s="7"/>
      <c r="C19" s="80" t="s">
        <v>13</v>
      </c>
      <c r="D19" s="80"/>
      <c r="E19" s="80"/>
      <c r="F19" s="80"/>
      <c r="G19" s="80"/>
      <c r="H19" s="80"/>
      <c r="I19" s="80"/>
      <c r="J19" s="80"/>
      <c r="K19" s="29"/>
      <c r="L19" s="73" t="s">
        <v>27</v>
      </c>
      <c r="M19" s="73"/>
      <c r="N19" s="73"/>
      <c r="O19" s="73"/>
      <c r="P19"/>
      <c r="Q19"/>
      <c r="R19"/>
      <c r="S19"/>
    </row>
    <row r="20" spans="1:29" ht="105" customHeight="1" x14ac:dyDescent="0.25">
      <c r="A20" s="7"/>
      <c r="B20" s="7"/>
      <c r="C20" s="81" t="s">
        <v>14</v>
      </c>
      <c r="D20" s="81"/>
      <c r="E20" s="81"/>
      <c r="F20" s="81"/>
      <c r="G20" s="81"/>
      <c r="H20" s="81"/>
      <c r="I20" s="81"/>
      <c r="J20" s="81"/>
      <c r="K20" s="29"/>
      <c r="L20" s="73" t="s">
        <v>32</v>
      </c>
      <c r="M20" s="73"/>
      <c r="N20" s="73"/>
      <c r="O20" s="73"/>
      <c r="P20"/>
      <c r="Q20"/>
      <c r="R20"/>
      <c r="S20"/>
    </row>
    <row r="21" spans="1:29" ht="39.950000000000003" customHeight="1" x14ac:dyDescent="0.3">
      <c r="A21" s="8"/>
      <c r="B21" s="8"/>
      <c r="C21" s="9"/>
      <c r="D21" s="78"/>
      <c r="E21" s="78"/>
      <c r="F21" s="78"/>
      <c r="G21" s="78"/>
      <c r="H21" s="78"/>
      <c r="I21" s="78"/>
      <c r="J21" s="78"/>
      <c r="K21" s="24"/>
      <c r="L21" s="26"/>
      <c r="M21" s="25"/>
      <c r="N21" s="15"/>
      <c r="O21" s="18"/>
      <c r="P21"/>
      <c r="Q21"/>
      <c r="R21"/>
      <c r="S21"/>
    </row>
    <row r="22" spans="1:29" ht="34.5" customHeight="1" x14ac:dyDescent="0.3">
      <c r="N22" s="15"/>
      <c r="O22" s="18"/>
      <c r="P22"/>
      <c r="Q22"/>
      <c r="R22"/>
      <c r="S22"/>
    </row>
    <row r="23" spans="1:29" ht="25.5" customHeight="1" x14ac:dyDescent="0.3">
      <c r="N23" s="10"/>
      <c r="O23"/>
      <c r="P23"/>
      <c r="Q23"/>
      <c r="R23"/>
      <c r="S23"/>
    </row>
    <row r="24" spans="1:29" ht="20.25" customHeight="1" x14ac:dyDescent="0.3">
      <c r="N24" s="15"/>
      <c r="O24"/>
      <c r="P24"/>
      <c r="Q24"/>
      <c r="R24" s="18"/>
      <c r="S24" s="18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spans="1:29" ht="20.25" customHeight="1" x14ac:dyDescent="0.3">
      <c r="N25" s="15"/>
      <c r="O25"/>
      <c r="P25"/>
      <c r="Q25"/>
      <c r="R25"/>
      <c r="S25"/>
    </row>
    <row r="26" spans="1:29" ht="20.25" customHeight="1" x14ac:dyDescent="0.3">
      <c r="N26" s="15"/>
      <c r="O26"/>
      <c r="P26"/>
      <c r="Q26"/>
      <c r="R26"/>
      <c r="S26"/>
    </row>
    <row r="27" spans="1:29" ht="20.25" customHeight="1" x14ac:dyDescent="0.3">
      <c r="N27" s="15"/>
      <c r="O27"/>
      <c r="P27"/>
      <c r="Q27"/>
      <c r="R27"/>
      <c r="S27"/>
    </row>
    <row r="28" spans="1:29" ht="20.25" customHeight="1" x14ac:dyDescent="0.3">
      <c r="N28" s="15"/>
      <c r="O28"/>
      <c r="P28"/>
      <c r="Q28"/>
      <c r="R28"/>
      <c r="S28"/>
    </row>
    <row r="29" spans="1:29" x14ac:dyDescent="0.3">
      <c r="N29" s="15"/>
      <c r="O29"/>
      <c r="P29"/>
      <c r="Q29"/>
      <c r="R29"/>
      <c r="S29"/>
    </row>
    <row r="30" spans="1:29" ht="20.25" customHeight="1" x14ac:dyDescent="0.3">
      <c r="N30" s="15"/>
      <c r="O30"/>
      <c r="P30"/>
      <c r="Q30"/>
      <c r="R30"/>
      <c r="S30"/>
    </row>
    <row r="31" spans="1:29" ht="20.25" customHeight="1" x14ac:dyDescent="0.3">
      <c r="N31" s="15"/>
      <c r="O31"/>
      <c r="P31"/>
      <c r="Q31"/>
      <c r="R31"/>
      <c r="S31"/>
    </row>
    <row r="32" spans="1:29" ht="20.25" customHeight="1" x14ac:dyDescent="0.3">
      <c r="N32" s="16"/>
    </row>
  </sheetData>
  <autoFilter ref="A10:N31"/>
  <mergeCells count="24">
    <mergeCell ref="D21:J21"/>
    <mergeCell ref="C17:J17"/>
    <mergeCell ref="C18:J18"/>
    <mergeCell ref="C19:J19"/>
    <mergeCell ref="C20:J20"/>
    <mergeCell ref="L20:O20"/>
    <mergeCell ref="L17:O17"/>
    <mergeCell ref="L18:O18"/>
    <mergeCell ref="L19:O19"/>
    <mergeCell ref="A14:G14"/>
    <mergeCell ref="C16:K16"/>
    <mergeCell ref="A6:P6"/>
    <mergeCell ref="A7:N7"/>
    <mergeCell ref="A8:N8"/>
    <mergeCell ref="P12:P13"/>
    <mergeCell ref="O12:O13"/>
    <mergeCell ref="A9:P9"/>
    <mergeCell ref="L2:P2"/>
    <mergeCell ref="L3:P3"/>
    <mergeCell ref="L4:P4"/>
    <mergeCell ref="T4:AD4"/>
    <mergeCell ref="A5:D5"/>
    <mergeCell ref="A4:D4"/>
    <mergeCell ref="L5:P5"/>
  </mergeCells>
  <pageMargins left="0" right="0" top="0.19685039370078741" bottom="0" header="0" footer="0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2019-04-22T07:51:02Z</cp:lastPrinted>
  <dcterms:created xsi:type="dcterms:W3CDTF">2012-02-09T10:02:29Z</dcterms:created>
  <dcterms:modified xsi:type="dcterms:W3CDTF">2019-06-05T08:24:25Z</dcterms:modified>
</cp:coreProperties>
</file>