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asnikov_A\Desktop\Заявка 1 СН Оргтехника Семьянинов\"/>
    </mc:Choice>
  </mc:AlternateContent>
  <bookViews>
    <workbookView xWindow="8655" yWindow="-90" windowWidth="6705" windowHeight="8235" tabRatio="340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K42" i="2" l="1"/>
  <c r="I42" i="2" l="1"/>
</calcChain>
</file>

<file path=xl/sharedStrings.xml><?xml version="1.0" encoding="utf-8"?>
<sst xmlns="http://schemas.openxmlformats.org/spreadsheetml/2006/main" count="259" uniqueCount="157">
  <si>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</si>
  <si>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</si>
  <si>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</si>
  <si>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</si>
  <si>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</si>
  <si>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</si>
  <si>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</si>
  <si>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</si>
  <si>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</si>
  <si>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</si>
  <si>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Цена, 
без НДС
в руб.
</t>
  </si>
  <si>
    <t xml:space="preserve">Суммарная
стоимость,
без 
НДС
в руб.
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</si>
  <si>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</si>
  <si>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</si>
  <si>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</si>
  <si>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№ поз.</t>
  </si>
  <si>
    <t>Потребность в приобретении МТР для целей реализации проекта</t>
  </si>
  <si>
    <t>А.М. Семьянинов</t>
  </si>
  <si>
    <t>Начальник отдела информационных технологий</t>
  </si>
  <si>
    <t>шт.</t>
  </si>
  <si>
    <t>Для собсвенных нужд филиала "Березовский" ООО "Юнипро Инжиниринг"</t>
  </si>
  <si>
    <t xml:space="preserve">Директор
Филиала «Березовский»
ООО «Юнипро Инжиниринг»
</t>
  </si>
  <si>
    <t>Ведущий инженер ОИТ</t>
  </si>
  <si>
    <t>Black</t>
  </si>
  <si>
    <t>Начальник отдела закупок и складской логистики</t>
  </si>
  <si>
    <t>Н.Н. Неволина</t>
  </si>
  <si>
    <t>TK-8335K</t>
  </si>
  <si>
    <t>TK-8335C</t>
  </si>
  <si>
    <t>TK-8335Y</t>
  </si>
  <si>
    <t>TK-8335M</t>
  </si>
  <si>
    <t>Cyan</t>
  </si>
  <si>
    <t>Yellow</t>
  </si>
  <si>
    <t>Magenta</t>
  </si>
  <si>
    <t>Kyocera TK-8335K</t>
  </si>
  <si>
    <t>Kyocera TK-8335C</t>
  </si>
  <si>
    <t>Kyocera TK-8335Y</t>
  </si>
  <si>
    <t>Kyocera TK-8335M</t>
  </si>
  <si>
    <t>302F906240</t>
  </si>
  <si>
    <t>Kyocera</t>
  </si>
  <si>
    <t>CF300A</t>
  </si>
  <si>
    <t>CF301A</t>
  </si>
  <si>
    <t>CF302A</t>
  </si>
  <si>
    <t>CF303A</t>
  </si>
  <si>
    <t>HP 827A</t>
  </si>
  <si>
    <t>C. В. Михайлов</t>
  </si>
  <si>
    <t>Ведущий инженер
ОИТ филиала
"Березовский" ООО "Юнипро Инжиниринг"
С. Михайлов
Тел.8 (960) 766 34 11</t>
  </si>
  <si>
    <t>Зам. Директора по финансам и экономике</t>
  </si>
  <si>
    <t>А.Г. Давлетова</t>
  </si>
  <si>
    <t>НЕ</t>
  </si>
  <si>
    <t>40 3390.04:00955</t>
  </si>
  <si>
    <t>40 3390.04:00956</t>
  </si>
  <si>
    <t>40 3390.04:00957</t>
  </si>
  <si>
    <t>40 3390.04:00958</t>
  </si>
  <si>
    <t>302F909171</t>
  </si>
  <si>
    <t>40 3390.07:00351</t>
  </si>
  <si>
    <t>40 3390.04:00756</t>
  </si>
  <si>
    <t>40 3390.04:00712</t>
  </si>
  <si>
    <t>40 3390.04:00713</t>
  </si>
  <si>
    <t>40 3390.04:00714</t>
  </si>
  <si>
    <t>40 3390.07:00444</t>
  </si>
  <si>
    <t>Seiko</t>
  </si>
  <si>
    <t>DK-170</t>
  </si>
  <si>
    <t>DK-170 Блок фотобарабана</t>
  </si>
  <si>
    <t>DK-6305</t>
  </si>
  <si>
    <t>DK-6305 Блок фотобарабана</t>
  </si>
  <si>
    <t>И.Г. Сокоушин      ________________________                                                                
"_____"___________________2019 г.</t>
  </si>
  <si>
    <t>Заявка-спецификация № 1    20.01.2019 г</t>
  </si>
  <si>
    <t xml:space="preserve">Тонер-картридж TK-8335K Kyocera </t>
  </si>
  <si>
    <t xml:space="preserve">Тонер-картридж TK-8335C Kyocera </t>
  </si>
  <si>
    <t xml:space="preserve">Тонер-картридж TK-8335Y Kyocera </t>
  </si>
  <si>
    <t xml:space="preserve">Тонер-картридж TK-8335M Kyocera </t>
  </si>
  <si>
    <t xml:space="preserve">Ролик 302F909171 Kyocera </t>
  </si>
  <si>
    <t xml:space="preserve">Ролик 302F906240 Kyocera </t>
  </si>
  <si>
    <t xml:space="preserve">Картридж CF300A HP </t>
  </si>
  <si>
    <t xml:space="preserve">Тонер-картридж CF301A НР </t>
  </si>
  <si>
    <t xml:space="preserve">Тонер-картридж CF302A НР </t>
  </si>
  <si>
    <t xml:space="preserve">Тонер-картридж CF303A НР </t>
  </si>
  <si>
    <t>HP</t>
  </si>
  <si>
    <t xml:space="preserve">Нить U00092551400 Seiko </t>
  </si>
  <si>
    <t xml:space="preserve"> 40 3390.07:00410 </t>
  </si>
  <si>
    <t>Seiko LP-1020</t>
  </si>
  <si>
    <t>40 3390.04:00747</t>
  </si>
  <si>
    <t xml:space="preserve">Комплект переноса и роликов HP  (D7H14A) </t>
  </si>
  <si>
    <t>40 3390.04:00664</t>
  </si>
  <si>
    <t>D7H14A</t>
  </si>
  <si>
    <t>FK-170 Термоблок</t>
  </si>
  <si>
    <t>FK-170</t>
  </si>
  <si>
    <t>40 3390.07:00258</t>
  </si>
  <si>
    <t>HP-CF300A</t>
  </si>
  <si>
    <t>HP-CF301A</t>
  </si>
  <si>
    <t>HP-CF302A</t>
  </si>
  <si>
    <t>HP-CF303A</t>
  </si>
  <si>
    <t xml:space="preserve">Картридж C9373A HP </t>
  </si>
  <si>
    <t xml:space="preserve"> 40 3390.04:00041 </t>
  </si>
  <si>
    <t>C9373A</t>
  </si>
  <si>
    <t xml:space="preserve"> C9373A HP</t>
  </si>
  <si>
    <t xml:space="preserve">Картридж C9374A HP </t>
  </si>
  <si>
    <t xml:space="preserve"> 40 3390.04:00042 </t>
  </si>
  <si>
    <t xml:space="preserve"> C9374A HP </t>
  </si>
  <si>
    <t xml:space="preserve"> C9374A </t>
  </si>
  <si>
    <t>серый</t>
  </si>
  <si>
    <t>Картридж C9403A HP</t>
  </si>
  <si>
    <t>40 3390.04:00146</t>
  </si>
  <si>
    <t>C9403A</t>
  </si>
  <si>
    <t>C9403A HP</t>
  </si>
  <si>
    <t>Картридж черный CF226X HP original</t>
  </si>
  <si>
    <t>40 3390.04:00906</t>
  </si>
  <si>
    <t>CF226X</t>
  </si>
  <si>
    <t>CF226X HP</t>
  </si>
  <si>
    <t xml:space="preserve">Головка C9383A HP </t>
  </si>
  <si>
    <t xml:space="preserve"> 40 3390.04:00145 </t>
  </si>
  <si>
    <t>C9383A HP</t>
  </si>
  <si>
    <t>C9383A</t>
  </si>
  <si>
    <t xml:space="preserve">C9383A </t>
  </si>
  <si>
    <t>пурпурная, голубая</t>
  </si>
  <si>
    <t xml:space="preserve">Головка C9380A HP </t>
  </si>
  <si>
    <t xml:space="preserve"> 40 3390.04:00225 </t>
  </si>
  <si>
    <t>C9380A</t>
  </si>
  <si>
    <t>C9380A HP</t>
  </si>
  <si>
    <t>серая, черная</t>
  </si>
  <si>
    <t xml:space="preserve">Головка C9384A HP </t>
  </si>
  <si>
    <t>40 3390.04:00199</t>
  </si>
  <si>
    <t>C9384A</t>
  </si>
  <si>
    <t>C9384A HP</t>
  </si>
  <si>
    <t>черная, желтая</t>
  </si>
  <si>
    <t xml:space="preserve">Блок питания ATX 500W </t>
  </si>
  <si>
    <t xml:space="preserve"> 40 2500.01:00056 </t>
  </si>
  <si>
    <t xml:space="preserve"> ATX 500W </t>
  </si>
  <si>
    <t>Маршрутизатор ZyXel Keenetic Giga III</t>
  </si>
  <si>
    <t>Аппарат телефонный OpenStage 15</t>
  </si>
  <si>
    <t>Аппарат телефонный OpenStage 60 T ice blue</t>
  </si>
  <si>
    <t>66 5000.02:00455</t>
  </si>
  <si>
    <t>Устройство OpenStage Key Module 60 Siemens</t>
  </si>
  <si>
    <t>34 6880.03:00085</t>
  </si>
  <si>
    <t xml:space="preserve">Диск HTS725050A7E630 Hitachi </t>
  </si>
  <si>
    <t xml:space="preserve"> 40 2300.01:00183 </t>
  </si>
  <si>
    <t xml:space="preserve">Диск ST1000DM010 Seagate </t>
  </si>
  <si>
    <t xml:space="preserve"> 40 2300.01:00280 </t>
  </si>
  <si>
    <t xml:space="preserve">Seagate </t>
  </si>
  <si>
    <t xml:space="preserve">Hitachi </t>
  </si>
  <si>
    <t>Siemens</t>
  </si>
  <si>
    <t>ZyXel</t>
  </si>
  <si>
    <t>FSP</t>
  </si>
  <si>
    <t>Keenetic Giga III</t>
  </si>
  <si>
    <t xml:space="preserve"> Giga III</t>
  </si>
  <si>
    <t>OpenStage 15</t>
  </si>
  <si>
    <t>OpenStage 60 T</t>
  </si>
  <si>
    <t xml:space="preserve"> Module 60</t>
  </si>
  <si>
    <t>HTS725050A7E630</t>
  </si>
  <si>
    <t>ST1000DM010</t>
  </si>
  <si>
    <t xml:space="preserve">Модуль нити заряда (коротрон) LP-860 для Seiko/OKI LP1030/1040/2050/2060 (U00120943100) </t>
  </si>
  <si>
    <t>U00120943100</t>
  </si>
  <si>
    <t>LP-860</t>
  </si>
  <si>
    <t>40 3390.04:00761</t>
  </si>
  <si>
    <t>40 4000.03:00047</t>
  </si>
  <si>
    <t>66 5000.02:00484</t>
  </si>
  <si>
    <t>99 0000.08:01959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</si>
</sst>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4" borderId="0" applyNumberFormat="0" applyBorder="0" applyAlignment="0" applyProtection="0"/>
    <xf numFmtId="0" fontId="14" fillId="5" borderId="0" applyNumberFormat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/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0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2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2" fontId="1" fillId="3" borderId="0" xfId="0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8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9" xfId="0" applyFont="1" applyBorder="1"/>
    <xf numFmtId="0" fontId="10" fillId="0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1" xfId="0" quotePrefix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3">
    <cellStyle name="Нейтральный" xfId="1" builtinId="28"/>
    <cellStyle name="Обычный" xfId="0" builtinId="0"/>
    <cellStyle name="Хороший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tabSelected="1" topLeftCell="A7" zoomScaleNormal="100" zoomScaleSheetLayoutView="80" workbookViewId="0">
      <selection activeCell="K23" sqref="K23"/>
    </sheetView>
  </sheetViews>
  <sheetFormatPr defaultRowHeight="14.25" x14ac:dyDescent="0.2"/>
  <cols>
    <col min="1" max="1" width="5.5703125" style="5" customWidth="1"/>
    <col min="2" max="2" width="53.85546875" style="1" customWidth="1"/>
    <col min="3" max="3" width="18.140625" style="1" customWidth="1"/>
    <col min="4" max="4" width="22.140625" style="1" customWidth="1"/>
    <col min="5" max="5" width="24.7109375" style="1" customWidth="1"/>
    <col min="6" max="6" width="12.28515625" style="1" customWidth="1"/>
    <col min="7" max="7" width="22.140625" style="1" customWidth="1"/>
    <col min="8" max="8" width="6.42578125" style="1" customWidth="1"/>
    <col min="9" max="9" width="9.28515625" style="1" customWidth="1"/>
    <col min="10" max="10" width="11.7109375" style="37" customWidth="1"/>
    <col min="11" max="11" width="19.28515625" style="1" customWidth="1"/>
    <col min="12" max="12" width="10.42578125" style="1" customWidth="1"/>
    <col min="13" max="13" width="13.140625" style="1" customWidth="1"/>
    <col min="14" max="14" width="0.42578125" style="1" hidden="1" customWidth="1"/>
    <col min="15" max="15" width="0.7109375" style="1" hidden="1" customWidth="1"/>
    <col min="16" max="16" width="17.7109375" style="1" customWidth="1"/>
    <col min="17" max="17" width="12.85546875" style="1" customWidth="1"/>
    <col min="18" max="16384" width="9.140625" style="1"/>
  </cols>
  <sheetData>
    <row r="1" spans="1:17" ht="21" customHeight="1" x14ac:dyDescent="0.2"/>
    <row r="2" spans="1:17" ht="56.25" customHeight="1" x14ac:dyDescent="0.2">
      <c r="A2" s="9"/>
      <c r="B2" s="9"/>
      <c r="C2" s="9"/>
      <c r="D2" s="8"/>
      <c r="E2" s="8"/>
      <c r="F2" s="8"/>
      <c r="G2" s="8"/>
      <c r="H2" s="8"/>
      <c r="I2" s="8"/>
      <c r="K2" s="87" t="s">
        <v>21</v>
      </c>
      <c r="L2" s="87"/>
      <c r="M2" s="87"/>
      <c r="N2" s="87"/>
      <c r="O2" s="87"/>
      <c r="P2" s="87"/>
    </row>
    <row r="3" spans="1:17" ht="50.25" customHeight="1" x14ac:dyDescent="0.2">
      <c r="A3" s="9"/>
      <c r="B3" s="9"/>
      <c r="C3" s="9"/>
      <c r="D3" s="8"/>
      <c r="E3" s="8"/>
      <c r="F3" s="8"/>
      <c r="G3" s="8"/>
      <c r="H3" s="8"/>
      <c r="I3" s="8"/>
      <c r="K3" s="87" t="s">
        <v>65</v>
      </c>
      <c r="L3" s="87"/>
      <c r="M3" s="87"/>
      <c r="N3" s="87"/>
      <c r="O3" s="87"/>
      <c r="P3" s="87"/>
    </row>
    <row r="4" spans="1:17" x14ac:dyDescent="0.2">
      <c r="A4" s="4"/>
      <c r="B4" s="8"/>
      <c r="C4" s="64"/>
      <c r="D4" s="8"/>
      <c r="E4" s="8"/>
      <c r="F4" s="8"/>
      <c r="G4" s="8"/>
      <c r="H4" s="8"/>
      <c r="I4" s="8"/>
      <c r="J4" s="38"/>
      <c r="K4" s="8"/>
      <c r="L4" s="8"/>
      <c r="M4" s="8"/>
      <c r="N4" s="8"/>
      <c r="O4" s="8"/>
      <c r="P4" s="8"/>
    </row>
    <row r="5" spans="1:17" ht="18.75" customHeight="1" x14ac:dyDescent="0.25">
      <c r="A5" s="88" t="s">
        <v>66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</row>
    <row r="6" spans="1:17" ht="15.75" customHeight="1" x14ac:dyDescent="0.2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7" ht="30.75" customHeight="1" x14ac:dyDescent="0.2">
      <c r="A7" s="91" t="s">
        <v>16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</row>
    <row r="8" spans="1:17" ht="15.75" customHeight="1" x14ac:dyDescent="0.2">
      <c r="A8" s="92" t="s">
        <v>20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</row>
    <row r="9" spans="1:17" ht="15.75" thickBot="1" x14ac:dyDescent="0.3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spans="1:17" ht="81" customHeight="1" x14ac:dyDescent="0.2">
      <c r="A10" s="52" t="s">
        <v>15</v>
      </c>
      <c r="B10" s="53" t="s">
        <v>3</v>
      </c>
      <c r="C10" s="53" t="s">
        <v>48</v>
      </c>
      <c r="D10" s="53" t="s">
        <v>4</v>
      </c>
      <c r="E10" s="53" t="s">
        <v>5</v>
      </c>
      <c r="F10" s="53" t="s">
        <v>6</v>
      </c>
      <c r="G10" s="53" t="s">
        <v>7</v>
      </c>
      <c r="H10" s="53" t="s">
        <v>8</v>
      </c>
      <c r="I10" s="53" t="s">
        <v>9</v>
      </c>
      <c r="J10" s="54" t="s">
        <v>10</v>
      </c>
      <c r="K10" s="53" t="s">
        <v>11</v>
      </c>
      <c r="L10" s="53" t="s">
        <v>12</v>
      </c>
      <c r="M10" s="53" t="s">
        <v>13</v>
      </c>
      <c r="N10" s="53" t="s">
        <v>0</v>
      </c>
      <c r="O10" s="53" t="s">
        <v>1</v>
      </c>
      <c r="P10" s="53" t="s">
        <v>14</v>
      </c>
    </row>
    <row r="11" spans="1:17" s="30" customFormat="1" ht="15" x14ac:dyDescent="0.25">
      <c r="A11" s="56">
        <v>1</v>
      </c>
      <c r="B11" s="56">
        <v>2</v>
      </c>
      <c r="C11" s="56">
        <v>3</v>
      </c>
      <c r="D11" s="56">
        <v>4</v>
      </c>
      <c r="E11" s="56">
        <v>5</v>
      </c>
      <c r="F11" s="56">
        <v>6</v>
      </c>
      <c r="G11" s="56">
        <v>7</v>
      </c>
      <c r="H11" s="56">
        <v>8</v>
      </c>
      <c r="I11" s="56">
        <v>9</v>
      </c>
      <c r="J11" s="57">
        <v>10</v>
      </c>
      <c r="K11" s="56">
        <v>11</v>
      </c>
      <c r="L11" s="56">
        <v>12</v>
      </c>
      <c r="M11" s="56">
        <v>13</v>
      </c>
      <c r="N11" s="56">
        <v>13</v>
      </c>
      <c r="O11" s="56">
        <v>14</v>
      </c>
      <c r="P11" s="56">
        <v>14</v>
      </c>
    </row>
    <row r="12" spans="1:17" s="29" customFormat="1" ht="15.75" customHeight="1" x14ac:dyDescent="0.2">
      <c r="A12" s="69">
        <v>1</v>
      </c>
      <c r="B12" s="23" t="s">
        <v>67</v>
      </c>
      <c r="C12" s="80" t="s">
        <v>49</v>
      </c>
      <c r="D12" s="33" t="s">
        <v>26</v>
      </c>
      <c r="E12" s="33" t="s">
        <v>26</v>
      </c>
      <c r="F12" s="33" t="s">
        <v>23</v>
      </c>
      <c r="G12" s="49" t="s">
        <v>33</v>
      </c>
      <c r="H12" s="26" t="s">
        <v>19</v>
      </c>
      <c r="I12" s="81">
        <v>3</v>
      </c>
      <c r="J12" s="34"/>
      <c r="K12" s="27"/>
      <c r="L12" s="28">
        <v>43556</v>
      </c>
      <c r="M12" s="23" t="s">
        <v>38</v>
      </c>
      <c r="N12" s="70"/>
      <c r="O12" s="26"/>
      <c r="P12" s="93" t="s">
        <v>45</v>
      </c>
      <c r="Q12" s="65"/>
    </row>
    <row r="13" spans="1:17" s="29" customFormat="1" ht="15.75" customHeight="1" x14ac:dyDescent="0.2">
      <c r="A13" s="69">
        <v>2</v>
      </c>
      <c r="B13" s="23" t="s">
        <v>68</v>
      </c>
      <c r="C13" s="80" t="s">
        <v>50</v>
      </c>
      <c r="D13" s="33" t="s">
        <v>27</v>
      </c>
      <c r="E13" s="33" t="s">
        <v>27</v>
      </c>
      <c r="F13" s="33" t="s">
        <v>30</v>
      </c>
      <c r="G13" s="33" t="s">
        <v>34</v>
      </c>
      <c r="H13" s="26" t="s">
        <v>19</v>
      </c>
      <c r="I13" s="81">
        <v>4</v>
      </c>
      <c r="J13" s="34"/>
      <c r="K13" s="27"/>
      <c r="L13" s="28">
        <v>43556</v>
      </c>
      <c r="M13" s="23" t="s">
        <v>38</v>
      </c>
      <c r="N13" s="70"/>
      <c r="O13" s="26"/>
      <c r="P13" s="94"/>
      <c r="Q13" s="65"/>
    </row>
    <row r="14" spans="1:17" s="29" customFormat="1" ht="15.75" customHeight="1" x14ac:dyDescent="0.2">
      <c r="A14" s="69">
        <v>3</v>
      </c>
      <c r="B14" s="23" t="s">
        <v>69</v>
      </c>
      <c r="C14" s="80" t="s">
        <v>51</v>
      </c>
      <c r="D14" s="33" t="s">
        <v>28</v>
      </c>
      <c r="E14" s="33" t="s">
        <v>28</v>
      </c>
      <c r="F14" s="33" t="s">
        <v>31</v>
      </c>
      <c r="G14" s="33" t="s">
        <v>35</v>
      </c>
      <c r="H14" s="26" t="s">
        <v>19</v>
      </c>
      <c r="I14" s="81">
        <v>3</v>
      </c>
      <c r="J14" s="34"/>
      <c r="K14" s="27"/>
      <c r="L14" s="28">
        <v>43556</v>
      </c>
      <c r="M14" s="23" t="s">
        <v>38</v>
      </c>
      <c r="N14" s="70"/>
      <c r="O14" s="26"/>
      <c r="P14" s="94"/>
      <c r="Q14" s="65"/>
    </row>
    <row r="15" spans="1:17" s="29" customFormat="1" ht="15.75" customHeight="1" x14ac:dyDescent="0.2">
      <c r="A15" s="69">
        <v>4</v>
      </c>
      <c r="B15" s="23" t="s">
        <v>70</v>
      </c>
      <c r="C15" s="80" t="s">
        <v>52</v>
      </c>
      <c r="D15" s="33" t="s">
        <v>29</v>
      </c>
      <c r="E15" s="33" t="s">
        <v>29</v>
      </c>
      <c r="F15" s="33" t="s">
        <v>32</v>
      </c>
      <c r="G15" s="61" t="s">
        <v>36</v>
      </c>
      <c r="H15" s="33" t="s">
        <v>19</v>
      </c>
      <c r="I15" s="81">
        <v>3</v>
      </c>
      <c r="J15" s="34"/>
      <c r="K15" s="27"/>
      <c r="L15" s="28">
        <v>43556</v>
      </c>
      <c r="M15" s="32" t="s">
        <v>38</v>
      </c>
      <c r="N15" s="71"/>
      <c r="O15" s="33"/>
      <c r="P15" s="94"/>
      <c r="Q15" s="65"/>
    </row>
    <row r="16" spans="1:17" s="29" customFormat="1" ht="30" customHeight="1" x14ac:dyDescent="0.2">
      <c r="A16" s="69">
        <v>5</v>
      </c>
      <c r="B16" s="32" t="s">
        <v>71</v>
      </c>
      <c r="C16" s="81" t="s">
        <v>54</v>
      </c>
      <c r="D16" s="63" t="s">
        <v>53</v>
      </c>
      <c r="E16" s="63" t="s">
        <v>53</v>
      </c>
      <c r="F16" s="63" t="s">
        <v>53</v>
      </c>
      <c r="G16" s="63" t="s">
        <v>53</v>
      </c>
      <c r="H16" s="33" t="s">
        <v>19</v>
      </c>
      <c r="I16" s="81">
        <v>8</v>
      </c>
      <c r="J16" s="35"/>
      <c r="K16" s="27"/>
      <c r="L16" s="28">
        <v>43556</v>
      </c>
      <c r="M16" s="32" t="s">
        <v>38</v>
      </c>
      <c r="N16" s="71"/>
      <c r="O16" s="33"/>
      <c r="P16" s="94"/>
      <c r="Q16" s="65"/>
    </row>
    <row r="17" spans="1:17" s="29" customFormat="1" ht="15.75" customHeight="1" x14ac:dyDescent="0.2">
      <c r="A17" s="69">
        <v>6</v>
      </c>
      <c r="B17" s="32" t="s">
        <v>72</v>
      </c>
      <c r="C17" s="82" t="s">
        <v>59</v>
      </c>
      <c r="D17" s="33" t="s">
        <v>37</v>
      </c>
      <c r="E17" s="61" t="s">
        <v>37</v>
      </c>
      <c r="F17" s="33" t="s">
        <v>37</v>
      </c>
      <c r="G17" s="61" t="s">
        <v>37</v>
      </c>
      <c r="H17" s="33" t="s">
        <v>19</v>
      </c>
      <c r="I17" s="81">
        <v>10</v>
      </c>
      <c r="J17" s="35"/>
      <c r="K17" s="27"/>
      <c r="L17" s="28">
        <v>43556</v>
      </c>
      <c r="M17" s="32" t="s">
        <v>38</v>
      </c>
      <c r="N17" s="71"/>
      <c r="O17" s="33"/>
      <c r="P17" s="94"/>
      <c r="Q17" s="65"/>
    </row>
    <row r="18" spans="1:17" ht="15.75" x14ac:dyDescent="0.25">
      <c r="A18" s="69">
        <v>7</v>
      </c>
      <c r="B18" s="23" t="s">
        <v>73</v>
      </c>
      <c r="C18" s="80" t="s">
        <v>55</v>
      </c>
      <c r="D18" s="33" t="s">
        <v>43</v>
      </c>
      <c r="E18" s="62" t="s">
        <v>39</v>
      </c>
      <c r="F18" s="33" t="s">
        <v>23</v>
      </c>
      <c r="G18" s="50" t="s">
        <v>88</v>
      </c>
      <c r="H18" s="33" t="s">
        <v>19</v>
      </c>
      <c r="I18" s="83">
        <v>8</v>
      </c>
      <c r="J18" s="59"/>
      <c r="K18" s="27"/>
      <c r="L18" s="28">
        <v>43556</v>
      </c>
      <c r="M18" s="58" t="s">
        <v>77</v>
      </c>
      <c r="N18" s="72"/>
      <c r="O18" s="51"/>
      <c r="P18" s="94"/>
      <c r="Q18" s="65"/>
    </row>
    <row r="19" spans="1:17" ht="15.75" x14ac:dyDescent="0.25">
      <c r="A19" s="69">
        <v>8</v>
      </c>
      <c r="B19" s="23" t="s">
        <v>74</v>
      </c>
      <c r="C19" s="80" t="s">
        <v>56</v>
      </c>
      <c r="D19" s="33" t="s">
        <v>43</v>
      </c>
      <c r="E19" s="62" t="s">
        <v>40</v>
      </c>
      <c r="F19" s="33" t="s">
        <v>30</v>
      </c>
      <c r="G19" s="50" t="s">
        <v>89</v>
      </c>
      <c r="H19" s="33" t="s">
        <v>19</v>
      </c>
      <c r="I19" s="83">
        <v>6</v>
      </c>
      <c r="J19" s="59"/>
      <c r="K19" s="27"/>
      <c r="L19" s="28">
        <v>43556</v>
      </c>
      <c r="M19" s="58" t="s">
        <v>77</v>
      </c>
      <c r="N19" s="72"/>
      <c r="O19" s="51"/>
      <c r="P19" s="94"/>
      <c r="Q19" s="65"/>
    </row>
    <row r="20" spans="1:17" s="29" customFormat="1" ht="30" customHeight="1" x14ac:dyDescent="0.2">
      <c r="A20" s="69">
        <v>9</v>
      </c>
      <c r="B20" s="23" t="s">
        <v>75</v>
      </c>
      <c r="C20" s="80" t="s">
        <v>57</v>
      </c>
      <c r="D20" s="33" t="s">
        <v>43</v>
      </c>
      <c r="E20" s="62" t="s">
        <v>41</v>
      </c>
      <c r="F20" s="33" t="s">
        <v>31</v>
      </c>
      <c r="G20" s="50" t="s">
        <v>90</v>
      </c>
      <c r="H20" s="33" t="s">
        <v>19</v>
      </c>
      <c r="I20" s="83">
        <v>6</v>
      </c>
      <c r="J20" s="59"/>
      <c r="K20" s="27"/>
      <c r="L20" s="28">
        <v>43556</v>
      </c>
      <c r="M20" s="58" t="s">
        <v>77</v>
      </c>
      <c r="N20" s="71"/>
      <c r="O20" s="33"/>
      <c r="P20" s="94"/>
      <c r="Q20" s="65"/>
    </row>
    <row r="21" spans="1:17" ht="15.75" x14ac:dyDescent="0.2">
      <c r="A21" s="69">
        <v>10</v>
      </c>
      <c r="B21" s="23" t="s">
        <v>76</v>
      </c>
      <c r="C21" s="80" t="s">
        <v>58</v>
      </c>
      <c r="D21" s="33" t="s">
        <v>43</v>
      </c>
      <c r="E21" s="62" t="s">
        <v>42</v>
      </c>
      <c r="F21" s="33" t="s">
        <v>32</v>
      </c>
      <c r="G21" s="50" t="s">
        <v>91</v>
      </c>
      <c r="H21" s="33" t="s">
        <v>19</v>
      </c>
      <c r="I21" s="83">
        <v>6</v>
      </c>
      <c r="J21" s="59"/>
      <c r="K21" s="27"/>
      <c r="L21" s="28">
        <v>43556</v>
      </c>
      <c r="M21" s="58" t="s">
        <v>77</v>
      </c>
      <c r="N21" s="73"/>
      <c r="O21" s="31"/>
      <c r="P21" s="94"/>
      <c r="Q21" s="65"/>
    </row>
    <row r="22" spans="1:17" ht="22.5" customHeight="1" x14ac:dyDescent="0.2">
      <c r="A22" s="69">
        <v>11</v>
      </c>
      <c r="B22" s="74" t="s">
        <v>78</v>
      </c>
      <c r="C22" s="81" t="s">
        <v>79</v>
      </c>
      <c r="D22" s="74"/>
      <c r="E22" s="74" t="s">
        <v>80</v>
      </c>
      <c r="F22" s="74"/>
      <c r="G22" s="74"/>
      <c r="H22" s="33" t="s">
        <v>19</v>
      </c>
      <c r="I22" s="81">
        <v>2</v>
      </c>
      <c r="J22" s="74"/>
      <c r="K22" s="27"/>
      <c r="L22" s="28">
        <v>43556</v>
      </c>
      <c r="M22" s="74" t="s">
        <v>60</v>
      </c>
      <c r="N22" s="73"/>
      <c r="O22" s="31"/>
      <c r="P22" s="94"/>
      <c r="Q22" s="65"/>
    </row>
    <row r="23" spans="1:17" ht="33.75" customHeight="1" x14ac:dyDescent="0.25">
      <c r="A23" s="69">
        <v>12</v>
      </c>
      <c r="B23" s="74" t="s">
        <v>62</v>
      </c>
      <c r="C23" s="81" t="s">
        <v>81</v>
      </c>
      <c r="D23" s="60" t="s">
        <v>61</v>
      </c>
      <c r="E23" s="58" t="s">
        <v>61</v>
      </c>
      <c r="F23" s="33" t="s">
        <v>61</v>
      </c>
      <c r="G23" s="33" t="s">
        <v>62</v>
      </c>
      <c r="H23" s="33" t="s">
        <v>19</v>
      </c>
      <c r="I23" s="83">
        <v>3</v>
      </c>
      <c r="J23" s="67"/>
      <c r="K23" s="27"/>
      <c r="L23" s="28">
        <v>43556</v>
      </c>
      <c r="M23" s="32" t="s">
        <v>38</v>
      </c>
      <c r="N23" s="72"/>
      <c r="O23" s="51"/>
      <c r="P23" s="94"/>
      <c r="Q23" s="65"/>
    </row>
    <row r="24" spans="1:17" ht="15" x14ac:dyDescent="0.25">
      <c r="A24" s="69">
        <v>13</v>
      </c>
      <c r="B24" s="74" t="s">
        <v>64</v>
      </c>
      <c r="C24" s="81" t="s">
        <v>153</v>
      </c>
      <c r="D24" s="74" t="s">
        <v>63</v>
      </c>
      <c r="E24" s="74" t="s">
        <v>63</v>
      </c>
      <c r="F24" s="74" t="s">
        <v>63</v>
      </c>
      <c r="G24" s="74"/>
      <c r="H24" s="74"/>
      <c r="I24" s="83">
        <v>1</v>
      </c>
      <c r="J24" s="67"/>
      <c r="K24" s="27"/>
      <c r="L24" s="28">
        <v>43556</v>
      </c>
      <c r="M24" s="32" t="s">
        <v>38</v>
      </c>
      <c r="N24" s="72"/>
      <c r="O24" s="51"/>
      <c r="P24" s="94"/>
      <c r="Q24" s="65"/>
    </row>
    <row r="25" spans="1:17" ht="28.5" customHeight="1" x14ac:dyDescent="0.25">
      <c r="A25" s="69">
        <v>14</v>
      </c>
      <c r="B25" s="60" t="s">
        <v>82</v>
      </c>
      <c r="C25" s="84" t="s">
        <v>83</v>
      </c>
      <c r="D25" s="60" t="s">
        <v>84</v>
      </c>
      <c r="E25" s="58" t="s">
        <v>84</v>
      </c>
      <c r="F25" s="33" t="s">
        <v>84</v>
      </c>
      <c r="G25" s="32" t="s">
        <v>84</v>
      </c>
      <c r="H25" s="33" t="s">
        <v>19</v>
      </c>
      <c r="I25" s="83">
        <v>1</v>
      </c>
      <c r="J25" s="59"/>
      <c r="K25" s="27"/>
      <c r="L25" s="28">
        <v>43556</v>
      </c>
      <c r="M25" s="58" t="s">
        <v>77</v>
      </c>
      <c r="N25" s="72"/>
      <c r="O25" s="51"/>
      <c r="P25" s="94"/>
      <c r="Q25" s="65"/>
    </row>
    <row r="26" spans="1:17" ht="15" x14ac:dyDescent="0.25">
      <c r="A26" s="69">
        <v>15</v>
      </c>
      <c r="B26" s="60" t="s">
        <v>85</v>
      </c>
      <c r="C26" s="84" t="s">
        <v>87</v>
      </c>
      <c r="D26" s="60" t="s">
        <v>86</v>
      </c>
      <c r="E26" s="58" t="s">
        <v>86</v>
      </c>
      <c r="F26" s="33" t="s">
        <v>86</v>
      </c>
      <c r="G26" s="33" t="s">
        <v>85</v>
      </c>
      <c r="H26" s="33" t="s">
        <v>19</v>
      </c>
      <c r="I26" s="83">
        <v>4</v>
      </c>
      <c r="J26" s="59"/>
      <c r="K26" s="27"/>
      <c r="L26" s="28">
        <v>43556</v>
      </c>
      <c r="M26" s="32" t="s">
        <v>38</v>
      </c>
      <c r="N26" s="72"/>
      <c r="O26" s="51"/>
      <c r="P26" s="94"/>
      <c r="Q26" s="65"/>
    </row>
    <row r="27" spans="1:17" ht="15" x14ac:dyDescent="0.25">
      <c r="A27" s="69">
        <v>16</v>
      </c>
      <c r="B27" s="60" t="s">
        <v>92</v>
      </c>
      <c r="C27" s="84" t="s">
        <v>93</v>
      </c>
      <c r="D27" s="60" t="s">
        <v>94</v>
      </c>
      <c r="E27" s="58" t="s">
        <v>94</v>
      </c>
      <c r="F27" s="33" t="s">
        <v>31</v>
      </c>
      <c r="G27" s="33" t="s">
        <v>95</v>
      </c>
      <c r="H27" s="33" t="s">
        <v>19</v>
      </c>
      <c r="I27" s="83">
        <v>2</v>
      </c>
      <c r="J27" s="59"/>
      <c r="K27" s="27"/>
      <c r="L27" s="28">
        <v>43556</v>
      </c>
      <c r="M27" s="58" t="s">
        <v>77</v>
      </c>
      <c r="N27" s="72"/>
      <c r="O27" s="51"/>
      <c r="P27" s="94"/>
      <c r="Q27" s="65"/>
    </row>
    <row r="28" spans="1:17" ht="14.25" customHeight="1" x14ac:dyDescent="0.25">
      <c r="A28" s="69">
        <v>17</v>
      </c>
      <c r="B28" s="60" t="s">
        <v>96</v>
      </c>
      <c r="C28" s="84" t="s">
        <v>97</v>
      </c>
      <c r="D28" s="58" t="s">
        <v>99</v>
      </c>
      <c r="E28" s="58" t="s">
        <v>99</v>
      </c>
      <c r="F28" s="33" t="s">
        <v>100</v>
      </c>
      <c r="G28" s="33" t="s">
        <v>98</v>
      </c>
      <c r="H28" s="33" t="s">
        <v>19</v>
      </c>
      <c r="I28" s="83">
        <v>2</v>
      </c>
      <c r="J28" s="59"/>
      <c r="K28" s="27"/>
      <c r="L28" s="28">
        <v>43556</v>
      </c>
      <c r="M28" s="58" t="s">
        <v>77</v>
      </c>
      <c r="N28" s="72"/>
      <c r="O28" s="51"/>
      <c r="P28" s="94"/>
      <c r="Q28" s="65"/>
    </row>
    <row r="29" spans="1:17" ht="14.25" customHeight="1" x14ac:dyDescent="0.25">
      <c r="A29" s="69">
        <v>18</v>
      </c>
      <c r="B29" s="58" t="s">
        <v>101</v>
      </c>
      <c r="C29" s="83" t="s">
        <v>102</v>
      </c>
      <c r="D29" s="58" t="s">
        <v>103</v>
      </c>
      <c r="E29" s="58" t="s">
        <v>103</v>
      </c>
      <c r="F29" s="33" t="s">
        <v>23</v>
      </c>
      <c r="G29" s="32" t="s">
        <v>104</v>
      </c>
      <c r="H29" s="33" t="s">
        <v>19</v>
      </c>
      <c r="I29" s="83">
        <v>5</v>
      </c>
      <c r="J29" s="67"/>
      <c r="K29" s="27"/>
      <c r="L29" s="28">
        <v>43556</v>
      </c>
      <c r="M29" s="58" t="s">
        <v>77</v>
      </c>
      <c r="N29" s="72"/>
      <c r="O29" s="51"/>
      <c r="P29" s="94"/>
      <c r="Q29" s="65"/>
    </row>
    <row r="30" spans="1:17" ht="15" x14ac:dyDescent="0.25">
      <c r="A30" s="69">
        <v>19</v>
      </c>
      <c r="B30" s="18" t="s">
        <v>105</v>
      </c>
      <c r="C30" s="80" t="s">
        <v>106</v>
      </c>
      <c r="D30" s="17" t="s">
        <v>107</v>
      </c>
      <c r="E30" s="66" t="s">
        <v>107</v>
      </c>
      <c r="F30" s="33" t="s">
        <v>23</v>
      </c>
      <c r="G30" s="26" t="s">
        <v>108</v>
      </c>
      <c r="H30" s="33" t="s">
        <v>19</v>
      </c>
      <c r="I30" s="80">
        <v>4</v>
      </c>
      <c r="J30" s="36"/>
      <c r="K30" s="27"/>
      <c r="L30" s="28">
        <v>43556</v>
      </c>
      <c r="M30" s="58" t="s">
        <v>77</v>
      </c>
      <c r="N30" s="72"/>
      <c r="O30" s="51"/>
      <c r="P30" s="94"/>
      <c r="Q30" s="65"/>
    </row>
    <row r="31" spans="1:17" ht="30" x14ac:dyDescent="0.25">
      <c r="A31" s="58">
        <v>20</v>
      </c>
      <c r="B31" s="18" t="s">
        <v>109</v>
      </c>
      <c r="C31" s="80" t="s">
        <v>110</v>
      </c>
      <c r="D31" s="17" t="s">
        <v>113</v>
      </c>
      <c r="E31" s="66" t="s">
        <v>112</v>
      </c>
      <c r="F31" s="33" t="s">
        <v>114</v>
      </c>
      <c r="G31" s="26" t="s">
        <v>111</v>
      </c>
      <c r="H31" s="33" t="s">
        <v>19</v>
      </c>
      <c r="I31" s="80">
        <v>4</v>
      </c>
      <c r="J31" s="36"/>
      <c r="K31" s="27"/>
      <c r="L31" s="28">
        <v>43556</v>
      </c>
      <c r="M31" s="58" t="s">
        <v>77</v>
      </c>
      <c r="N31" s="68"/>
      <c r="O31" s="68"/>
      <c r="P31" s="94"/>
      <c r="Q31" s="65"/>
    </row>
    <row r="32" spans="1:17" ht="30" x14ac:dyDescent="0.25">
      <c r="A32" s="58">
        <v>21</v>
      </c>
      <c r="B32" s="18" t="s">
        <v>115</v>
      </c>
      <c r="C32" s="80" t="s">
        <v>116</v>
      </c>
      <c r="D32" s="17" t="s">
        <v>117</v>
      </c>
      <c r="E32" s="66" t="s">
        <v>117</v>
      </c>
      <c r="F32" s="33" t="s">
        <v>119</v>
      </c>
      <c r="G32" s="26" t="s">
        <v>118</v>
      </c>
      <c r="H32" s="33" t="s">
        <v>19</v>
      </c>
      <c r="I32" s="80">
        <v>2</v>
      </c>
      <c r="J32" s="36"/>
      <c r="K32" s="27"/>
      <c r="L32" s="28">
        <v>43556</v>
      </c>
      <c r="M32" s="58" t="s">
        <v>77</v>
      </c>
      <c r="N32" s="68"/>
      <c r="O32" s="68"/>
      <c r="P32" s="94"/>
      <c r="Q32" s="65"/>
    </row>
    <row r="33" spans="1:17" ht="30" x14ac:dyDescent="0.25">
      <c r="A33" s="58">
        <v>22</v>
      </c>
      <c r="B33" s="18" t="s">
        <v>120</v>
      </c>
      <c r="C33" s="80" t="s">
        <v>121</v>
      </c>
      <c r="D33" s="17" t="s">
        <v>122</v>
      </c>
      <c r="E33" s="66" t="s">
        <v>122</v>
      </c>
      <c r="F33" s="33" t="s">
        <v>124</v>
      </c>
      <c r="G33" s="26" t="s">
        <v>123</v>
      </c>
      <c r="H33" s="33" t="s">
        <v>19</v>
      </c>
      <c r="I33" s="80">
        <v>2</v>
      </c>
      <c r="J33" s="36"/>
      <c r="K33" s="27"/>
      <c r="L33" s="28">
        <v>43556</v>
      </c>
      <c r="M33" s="58" t="s">
        <v>77</v>
      </c>
      <c r="N33" s="68"/>
      <c r="O33" s="68"/>
      <c r="P33" s="94"/>
      <c r="Q33" s="65"/>
    </row>
    <row r="34" spans="1:17" ht="15" x14ac:dyDescent="0.25">
      <c r="A34" s="58">
        <v>23</v>
      </c>
      <c r="B34" s="18" t="s">
        <v>125</v>
      </c>
      <c r="C34" s="80" t="s">
        <v>126</v>
      </c>
      <c r="D34" s="17" t="s">
        <v>127</v>
      </c>
      <c r="E34" s="66" t="s">
        <v>127</v>
      </c>
      <c r="F34" s="33"/>
      <c r="G34" s="26" t="s">
        <v>127</v>
      </c>
      <c r="H34" s="33" t="s">
        <v>19</v>
      </c>
      <c r="I34" s="80">
        <v>4</v>
      </c>
      <c r="J34" s="36"/>
      <c r="K34" s="27"/>
      <c r="L34" s="28">
        <v>43556</v>
      </c>
      <c r="M34" s="74" t="s">
        <v>142</v>
      </c>
      <c r="N34" s="68"/>
      <c r="O34" s="68"/>
      <c r="P34" s="94"/>
      <c r="Q34" s="65"/>
    </row>
    <row r="35" spans="1:17" ht="15" x14ac:dyDescent="0.25">
      <c r="A35" s="58">
        <v>24</v>
      </c>
      <c r="B35" s="18" t="s">
        <v>128</v>
      </c>
      <c r="C35" s="80" t="s">
        <v>154</v>
      </c>
      <c r="D35" s="17" t="s">
        <v>144</v>
      </c>
      <c r="E35" s="66" t="s">
        <v>143</v>
      </c>
      <c r="F35" s="33"/>
      <c r="G35" s="26" t="s">
        <v>143</v>
      </c>
      <c r="H35" s="33" t="s">
        <v>19</v>
      </c>
      <c r="I35" s="80">
        <v>2</v>
      </c>
      <c r="J35" s="36"/>
      <c r="K35" s="27"/>
      <c r="L35" s="28">
        <v>43556</v>
      </c>
      <c r="M35" s="74" t="s">
        <v>141</v>
      </c>
      <c r="N35" s="68"/>
      <c r="O35" s="68"/>
      <c r="P35" s="94"/>
      <c r="Q35" s="65"/>
    </row>
    <row r="36" spans="1:17" ht="15" x14ac:dyDescent="0.25">
      <c r="A36" s="58">
        <v>25</v>
      </c>
      <c r="B36" s="18" t="s">
        <v>129</v>
      </c>
      <c r="C36" s="80" t="s">
        <v>155</v>
      </c>
      <c r="D36" s="17" t="s">
        <v>145</v>
      </c>
      <c r="E36" s="66" t="s">
        <v>145</v>
      </c>
      <c r="F36" s="33"/>
      <c r="G36" s="26" t="s">
        <v>145</v>
      </c>
      <c r="H36" s="33" t="s">
        <v>19</v>
      </c>
      <c r="I36" s="80">
        <v>10</v>
      </c>
      <c r="J36" s="36"/>
      <c r="K36" s="27"/>
      <c r="L36" s="28">
        <v>43556</v>
      </c>
      <c r="M36" s="74" t="s">
        <v>140</v>
      </c>
      <c r="N36" s="68"/>
      <c r="O36" s="68"/>
      <c r="P36" s="94"/>
      <c r="Q36" s="65"/>
    </row>
    <row r="37" spans="1:17" ht="15" x14ac:dyDescent="0.25">
      <c r="A37" s="58">
        <v>26</v>
      </c>
      <c r="B37" s="18" t="s">
        <v>130</v>
      </c>
      <c r="C37" s="80" t="s">
        <v>131</v>
      </c>
      <c r="D37" s="17" t="s">
        <v>146</v>
      </c>
      <c r="E37" s="66" t="s">
        <v>146</v>
      </c>
      <c r="F37" s="33"/>
      <c r="G37" s="26" t="s">
        <v>146</v>
      </c>
      <c r="H37" s="33" t="s">
        <v>19</v>
      </c>
      <c r="I37" s="80">
        <v>1</v>
      </c>
      <c r="J37" s="36"/>
      <c r="K37" s="27"/>
      <c r="L37" s="28">
        <v>43556</v>
      </c>
      <c r="M37" s="74" t="s">
        <v>140</v>
      </c>
      <c r="N37" s="68"/>
      <c r="O37" s="68"/>
      <c r="P37" s="94"/>
      <c r="Q37" s="65"/>
    </row>
    <row r="38" spans="1:17" ht="15" x14ac:dyDescent="0.25">
      <c r="A38" s="58">
        <v>27</v>
      </c>
      <c r="B38" s="18" t="s">
        <v>132</v>
      </c>
      <c r="C38" s="80" t="s">
        <v>133</v>
      </c>
      <c r="D38" s="17" t="s">
        <v>147</v>
      </c>
      <c r="E38" s="66" t="s">
        <v>147</v>
      </c>
      <c r="F38" s="33"/>
      <c r="G38" s="26" t="s">
        <v>147</v>
      </c>
      <c r="H38" s="33" t="s">
        <v>19</v>
      </c>
      <c r="I38" s="80">
        <v>1</v>
      </c>
      <c r="J38" s="36"/>
      <c r="K38" s="27"/>
      <c r="L38" s="28">
        <v>43556</v>
      </c>
      <c r="M38" s="74" t="s">
        <v>140</v>
      </c>
      <c r="N38" s="68"/>
      <c r="O38" s="68"/>
      <c r="P38" s="94"/>
      <c r="Q38" s="65"/>
    </row>
    <row r="39" spans="1:17" ht="15" x14ac:dyDescent="0.25">
      <c r="A39" s="58">
        <v>28</v>
      </c>
      <c r="B39" s="18" t="s">
        <v>134</v>
      </c>
      <c r="C39" s="80" t="s">
        <v>135</v>
      </c>
      <c r="D39" s="17" t="s">
        <v>148</v>
      </c>
      <c r="E39" s="66" t="s">
        <v>148</v>
      </c>
      <c r="F39" s="33"/>
      <c r="G39" s="26" t="s">
        <v>148</v>
      </c>
      <c r="H39" s="33" t="s">
        <v>19</v>
      </c>
      <c r="I39" s="80">
        <v>4</v>
      </c>
      <c r="J39" s="36"/>
      <c r="K39" s="27"/>
      <c r="L39" s="28">
        <v>43556</v>
      </c>
      <c r="M39" s="74" t="s">
        <v>139</v>
      </c>
      <c r="N39" s="68"/>
      <c r="O39" s="68"/>
      <c r="P39" s="94"/>
      <c r="Q39" s="65"/>
    </row>
    <row r="40" spans="1:17" ht="15" x14ac:dyDescent="0.25">
      <c r="A40" s="58">
        <v>29</v>
      </c>
      <c r="B40" s="18" t="s">
        <v>136</v>
      </c>
      <c r="C40" s="80" t="s">
        <v>137</v>
      </c>
      <c r="D40" s="17" t="s">
        <v>149</v>
      </c>
      <c r="E40" s="66" t="s">
        <v>149</v>
      </c>
      <c r="F40" s="33"/>
      <c r="G40" s="26" t="s">
        <v>149</v>
      </c>
      <c r="H40" s="33" t="s">
        <v>19</v>
      </c>
      <c r="I40" s="80">
        <v>4</v>
      </c>
      <c r="J40" s="36"/>
      <c r="K40" s="27"/>
      <c r="L40" s="28">
        <v>43556</v>
      </c>
      <c r="M40" s="74" t="s">
        <v>138</v>
      </c>
      <c r="N40" s="68"/>
      <c r="O40" s="68"/>
      <c r="P40" s="95"/>
      <c r="Q40" s="65"/>
    </row>
    <row r="41" spans="1:17" ht="30" x14ac:dyDescent="0.25">
      <c r="A41" s="58">
        <v>30</v>
      </c>
      <c r="B41" s="58" t="s">
        <v>150</v>
      </c>
      <c r="C41" s="23" t="s">
        <v>156</v>
      </c>
      <c r="D41" s="17" t="s">
        <v>151</v>
      </c>
      <c r="E41" s="66" t="s">
        <v>152</v>
      </c>
      <c r="F41" s="33"/>
      <c r="G41" s="76" t="s">
        <v>152</v>
      </c>
      <c r="H41" s="33" t="s">
        <v>19</v>
      </c>
      <c r="I41" s="77">
        <v>1</v>
      </c>
      <c r="J41" s="78"/>
      <c r="K41" s="79"/>
      <c r="L41" s="28">
        <v>43556</v>
      </c>
      <c r="M41" s="74" t="s">
        <v>60</v>
      </c>
      <c r="N41" s="68"/>
      <c r="O41" s="68"/>
      <c r="P41" s="75"/>
      <c r="Q41" s="65"/>
    </row>
    <row r="42" spans="1:17" ht="15" x14ac:dyDescent="0.25">
      <c r="A42" s="20"/>
      <c r="B42" s="21"/>
      <c r="C42" s="21"/>
      <c r="D42" s="12"/>
      <c r="E42" s="12"/>
      <c r="F42" s="12"/>
      <c r="G42" s="55" t="s">
        <v>2</v>
      </c>
      <c r="H42" s="15" t="s">
        <v>19</v>
      </c>
      <c r="I42" s="19">
        <f>SUM(I12:I30)</f>
        <v>81</v>
      </c>
      <c r="J42" s="39"/>
      <c r="K42" s="22">
        <f>SUM(K12:K41)</f>
        <v>0</v>
      </c>
      <c r="L42" s="28"/>
    </row>
    <row r="43" spans="1:17" ht="15" x14ac:dyDescent="0.25">
      <c r="A43" s="20"/>
      <c r="B43" s="21"/>
      <c r="C43" s="21"/>
      <c r="D43" s="12"/>
      <c r="E43" s="12"/>
      <c r="F43" s="12"/>
      <c r="G43" s="13"/>
      <c r="H43" s="21"/>
      <c r="I43" s="24"/>
      <c r="J43" s="40"/>
      <c r="K43" s="25"/>
      <c r="L43" s="16"/>
    </row>
    <row r="44" spans="1:17" ht="15.75" x14ac:dyDescent="0.25">
      <c r="A44" s="10"/>
      <c r="B44" s="11"/>
      <c r="C44" s="11"/>
      <c r="D44" s="12"/>
      <c r="E44" s="12"/>
      <c r="F44" s="12"/>
      <c r="G44" s="13"/>
      <c r="H44" s="14"/>
      <c r="I44" s="2"/>
      <c r="J44" s="41"/>
      <c r="K44" s="2"/>
      <c r="L44" s="6"/>
    </row>
    <row r="45" spans="1:17" ht="15" x14ac:dyDescent="0.2">
      <c r="F45" s="7"/>
      <c r="G45" s="7"/>
      <c r="H45" s="7"/>
      <c r="I45" s="7"/>
      <c r="J45" s="42"/>
      <c r="K45" s="7"/>
      <c r="L45" s="7"/>
    </row>
    <row r="46" spans="1:17" ht="16.5" x14ac:dyDescent="0.25">
      <c r="A46" s="3"/>
      <c r="B46" s="2"/>
      <c r="C46" s="2"/>
      <c r="D46" s="2"/>
      <c r="E46" s="2"/>
      <c r="F46" s="43" t="s">
        <v>22</v>
      </c>
      <c r="G46" s="43"/>
      <c r="H46" s="44"/>
      <c r="I46" s="44"/>
      <c r="J46" s="43"/>
      <c r="L46" s="86" t="s">
        <v>44</v>
      </c>
      <c r="M46" s="86"/>
      <c r="N46" s="86"/>
    </row>
    <row r="47" spans="1:17" ht="17.25" x14ac:dyDescent="0.25">
      <c r="F47" s="45"/>
      <c r="G47" s="46"/>
      <c r="H47" s="47"/>
      <c r="I47" s="48"/>
      <c r="J47" s="48"/>
      <c r="L47" s="48"/>
    </row>
    <row r="48" spans="1:17" ht="16.5" x14ac:dyDescent="0.25">
      <c r="F48" s="43" t="s">
        <v>18</v>
      </c>
      <c r="G48" s="43"/>
      <c r="H48" s="44"/>
      <c r="I48" s="44"/>
      <c r="J48" s="44"/>
      <c r="L48" s="43" t="s">
        <v>17</v>
      </c>
    </row>
    <row r="49" spans="6:13" ht="16.5" x14ac:dyDescent="0.25">
      <c r="F49" s="44"/>
      <c r="G49" s="44"/>
      <c r="H49" s="44"/>
      <c r="I49" s="44"/>
      <c r="J49" s="44"/>
      <c r="L49" s="44"/>
    </row>
    <row r="50" spans="6:13" ht="16.5" x14ac:dyDescent="0.25">
      <c r="F50" s="44" t="s">
        <v>24</v>
      </c>
      <c r="G50" s="44"/>
      <c r="H50" s="44"/>
      <c r="I50" s="44"/>
      <c r="J50" s="43"/>
      <c r="L50" s="43" t="s">
        <v>25</v>
      </c>
    </row>
    <row r="51" spans="6:13" ht="16.5" x14ac:dyDescent="0.25">
      <c r="F51" s="48"/>
      <c r="G51" s="48"/>
      <c r="H51" s="48"/>
      <c r="I51" s="48"/>
      <c r="J51" s="48"/>
      <c r="L51" s="48"/>
      <c r="M51" s="2"/>
    </row>
    <row r="52" spans="6:13" ht="16.5" x14ac:dyDescent="0.25">
      <c r="F52" s="44" t="s">
        <v>46</v>
      </c>
      <c r="G52" s="44"/>
      <c r="H52" s="44"/>
      <c r="I52" s="44"/>
      <c r="J52" s="44"/>
      <c r="L52" s="44" t="s">
        <v>47</v>
      </c>
    </row>
    <row r="53" spans="6:13" x14ac:dyDescent="0.2">
      <c r="J53" s="1"/>
    </row>
  </sheetData>
  <mergeCells count="9">
    <mergeCell ref="A9:P9"/>
    <mergeCell ref="L46:N46"/>
    <mergeCell ref="K2:P2"/>
    <mergeCell ref="A5:P5"/>
    <mergeCell ref="A6:P6"/>
    <mergeCell ref="A7:P7"/>
    <mergeCell ref="A8:P8"/>
    <mergeCell ref="K3:P3"/>
    <mergeCell ref="P12:P40"/>
  </mergeCells>
  <pageMargins left="0.19685039370078741" right="0.19685039370078741" top="0.19685039370078741" bottom="0.19685039370078741" header="0.31496062992125984" footer="0.31496062992125984"/>
  <pageSetup paperSize="9" scale="49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2019-01-25T08:50:45Z</cp:lastPrinted>
  <dcterms:created xsi:type="dcterms:W3CDTF">2012-02-09T10:02:29Z</dcterms:created>
  <dcterms:modified xsi:type="dcterms:W3CDTF">2019-02-14T03:48:26Z</dcterms:modified>
</cp:coreProperties>
</file>