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obinin_k\Desktop\Документы\Закупки 2018\409ПМ Лаз Горелки\опубликация\"/>
    </mc:Choice>
  </mc:AlternateContent>
  <bookViews>
    <workbookView xWindow="1110" yWindow="510" windowWidth="13335" windowHeight="12450"/>
  </bookViews>
  <sheets>
    <sheet name="Лист1" sheetId="4" r:id="rId1"/>
  </sheets>
  <definedNames>
    <definedName name="_xlnm._FilterDatabase" localSheetId="0" hidden="1">Лист1!$A$9:$O$12</definedName>
    <definedName name="_xlnm.Print_Area" localSheetId="0">Лист1!$A$1:$O$23</definedName>
  </definedNames>
  <calcPr calcId="152511"/>
</workbook>
</file>

<file path=xl/calcChain.xml><?xml version="1.0" encoding="utf-8"?>
<calcChain xmlns="http://schemas.openxmlformats.org/spreadsheetml/2006/main">
  <c r="I12" i="4" l="1"/>
  <c r="K11" i="4"/>
  <c r="K12" i="4" l="1"/>
</calcChain>
</file>

<file path=xl/sharedStrings.xml><?xml version="1.0" encoding="utf-8"?>
<sst xmlns="http://schemas.openxmlformats.org/spreadsheetml/2006/main" count="39" uniqueCount="39">
  <si>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</si>
  <si>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</si>
  <si>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</si>
  <si>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</si>
  <si>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</si>
  <si>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</si>
  <si>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</si>
  <si>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</si>
  <si>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</si>
  <si>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</si>
  <si>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</si>
  <si>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</si>
  <si>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</si>
  <si>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</si>
  <si>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ООО "Юнипро Инжиниринг"</t>
  </si>
  <si>
    <t>Ликвидация последствий аварий на энергоблоке №3 на базе ПСУ-800 филиала "Березовская ГРЭС" ПАО "Юнипро"</t>
  </si>
  <si>
    <t>Количество</t>
  </si>
  <si>
    <t>Обозначение документа</t>
  </si>
  <si>
    <t xml:space="preserve">  ____________      Сокоушин И. Г.                                                                                           </t>
  </si>
  <si>
    <t>Начальник ООПМ ТМО</t>
  </si>
  <si>
    <t>Ведущий инженер-технолог ООПМ ТМО</t>
  </si>
  <si>
    <t>ООПМТМО</t>
  </si>
  <si>
    <t>Е. П. Ни</t>
  </si>
  <si>
    <t>С. А. Карбышев</t>
  </si>
  <si>
    <t>Н. Н. Неволина</t>
  </si>
  <si>
    <t xml:space="preserve">       Директор филиала "Берёзовский"</t>
  </si>
  <si>
    <t>Ведущий инженер-технолог отдела ОПМТМО службы СКиТН
Ни Е. П.
т. 8-967-603-52-74</t>
  </si>
  <si>
    <t xml:space="preserve">Цена ед. шт, 
без НДС
в руб.
</t>
  </si>
  <si>
    <t>А.Г. Давлетова</t>
  </si>
  <si>
    <t xml:space="preserve">         "_____" _______________2018 г.</t>
  </si>
  <si>
    <t>шт.</t>
  </si>
  <si>
    <t>Масса общ., кг</t>
  </si>
  <si>
    <t>Заявка-спецификация № 494 от 09.10.2018</t>
  </si>
  <si>
    <t>Лаз горелки</t>
  </si>
  <si>
    <t>2013.053.00.000СБ</t>
  </si>
  <si>
    <t>Монтаж ремонтных лазов в горелках согласно ТР№100</t>
  </si>
  <si>
    <t>Зам. начальника ССКиТН</t>
  </si>
  <si>
    <t>С. Л. Долматов</t>
  </si>
  <si>
    <t>Договор ИА-17--078/436-17 от 28.08.2017г.    Приложение №4 п.2.9.1,   Приложение №5 п. 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</si>
</sst>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"/>
    <numFmt numFmtId="166" formatCode="#,##0.00\ &quot;₽&quot;"/>
  </numFmts>
  <fonts count="17" x14ac:knownFonts="1"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u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22"/>
      <name val="Arial"/>
      <family val="2"/>
      <charset val="204"/>
    </font>
    <font>
      <sz val="11"/>
      <color indexed="8"/>
      <name val="Calibri"/>
      <family val="2"/>
      <charset val="204"/>
    </font>
    <font>
      <sz val="2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7" fillId="0" borderId="0"/>
    <xf numFmtId="0" fontId="6" fillId="0" borderId="0"/>
    <xf numFmtId="0" fontId="15" fillId="0" borderId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14" fontId="4" fillId="0" borderId="0" xfId="0" applyNumberFormat="1" applyFon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14" fontId="1" fillId="0" borderId="0" xfId="0" applyNumberFormat="1" applyFont="1" applyFill="1" applyBorder="1" applyAlignment="1">
      <alignment vertical="top" wrapText="1"/>
    </xf>
    <xf numFmtId="0" fontId="10" fillId="0" borderId="0" xfId="0" applyFont="1"/>
    <xf numFmtId="14" fontId="10" fillId="0" borderId="0" xfId="0" applyNumberFormat="1" applyFont="1"/>
    <xf numFmtId="164" fontId="10" fillId="0" borderId="0" xfId="0" applyNumberFormat="1" applyFont="1"/>
    <xf numFmtId="0" fontId="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top" wrapText="1"/>
    </xf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4" xfId="0" applyFont="1" applyBorder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6" fillId="0" borderId="0" xfId="0" applyFont="1"/>
    <xf numFmtId="0" fontId="9" fillId="0" borderId="0" xfId="0" applyFont="1" applyFill="1" applyBorder="1" applyAlignment="1">
      <alignment wrapText="1"/>
    </xf>
    <xf numFmtId="0" fontId="9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/>
    <xf numFmtId="0" fontId="2" fillId="0" borderId="0" xfId="0" applyFont="1" applyFill="1" applyAlignment="1"/>
    <xf numFmtId="0" fontId="3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top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3" fillId="0" borderId="0" xfId="0" applyFont="1" applyFill="1"/>
    <xf numFmtId="165" fontId="14" fillId="0" borderId="6" xfId="0" applyNumberFormat="1" applyFont="1" applyBorder="1" applyAlignment="1">
      <alignment horizontal="center" vertical="center" wrapText="1"/>
    </xf>
    <xf numFmtId="166" fontId="14" fillId="0" borderId="9" xfId="0" applyNumberFormat="1" applyFont="1" applyBorder="1" applyAlignment="1">
      <alignment horizontal="center" vertical="center"/>
    </xf>
    <xf numFmtId="14" fontId="16" fillId="0" borderId="10" xfId="0" applyNumberFormat="1" applyFont="1" applyBorder="1"/>
    <xf numFmtId="0" fontId="16" fillId="0" borderId="7" xfId="0" applyFont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0" fontId="16" fillId="0" borderId="11" xfId="0" applyFont="1" applyBorder="1"/>
    <xf numFmtId="0" fontId="13" fillId="0" borderId="0" xfId="0" applyFont="1" applyAlignment="1">
      <alignment horizontal="right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right" vertical="center" wrapText="1"/>
    </xf>
    <xf numFmtId="165" fontId="14" fillId="0" borderId="0" xfId="0" applyNumberFormat="1" applyFont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center" vertical="center"/>
    </xf>
    <xf numFmtId="166" fontId="14" fillId="0" borderId="0" xfId="0" applyNumberFormat="1" applyFont="1" applyBorder="1" applyAlignment="1">
      <alignment horizontal="center" vertical="center"/>
    </xf>
    <xf numFmtId="14" fontId="16" fillId="0" borderId="0" xfId="0" applyNumberFormat="1" applyFont="1" applyBorder="1"/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/>
    <xf numFmtId="4" fontId="14" fillId="2" borderId="8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3" fontId="16" fillId="0" borderId="9" xfId="0" applyNumberFormat="1" applyFont="1" applyBorder="1" applyAlignment="1">
      <alignment horizontal="center" vertical="center"/>
    </xf>
    <xf numFmtId="0" fontId="11" fillId="0" borderId="12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14" fontId="11" fillId="0" borderId="13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right" wrapText="1"/>
    </xf>
    <xf numFmtId="0" fontId="13" fillId="0" borderId="0" xfId="0" applyFont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wrapText="1"/>
    </xf>
    <xf numFmtId="0" fontId="14" fillId="0" borderId="5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</cellXfs>
  <cellStyles count="5">
    <cellStyle name="Excel Built-in Normal" xfId="4"/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3"/>
  <sheetViews>
    <sheetView tabSelected="1" showWhiteSpace="0" zoomScale="40" zoomScaleNormal="40" zoomScaleSheetLayoutView="40" zoomScalePageLayoutView="60" workbookViewId="0">
      <selection activeCell="O21" sqref="O21"/>
    </sheetView>
  </sheetViews>
  <sheetFormatPr defaultColWidth="9.140625" defaultRowHeight="14.25" x14ac:dyDescent="0.2"/>
  <cols>
    <col min="1" max="1" width="10.5703125" style="2" customWidth="1"/>
    <col min="2" max="2" width="78.5703125" style="1" customWidth="1"/>
    <col min="3" max="3" width="20.85546875" style="1" customWidth="1"/>
    <col min="4" max="4" width="31.140625" style="1" customWidth="1"/>
    <col min="5" max="5" width="18.85546875" style="1" customWidth="1"/>
    <col min="6" max="6" width="66.7109375" style="1" customWidth="1"/>
    <col min="7" max="7" width="12.85546875" style="1" customWidth="1"/>
    <col min="8" max="8" width="22.42578125" style="1" customWidth="1"/>
    <col min="9" max="9" width="20.85546875" style="1" customWidth="1"/>
    <col min="10" max="10" width="24.140625" style="1" customWidth="1"/>
    <col min="11" max="11" width="35.7109375" style="1" customWidth="1"/>
    <col min="12" max="12" width="25.5703125" style="4" customWidth="1"/>
    <col min="13" max="13" width="29.85546875" style="1" customWidth="1"/>
    <col min="14" max="14" width="37.140625" style="1" customWidth="1"/>
    <col min="15" max="15" width="33" style="1" customWidth="1"/>
    <col min="16" max="16" width="9.140625" style="1"/>
    <col min="17" max="17" width="11.28515625" style="1" customWidth="1"/>
    <col min="18" max="18" width="9.140625" style="1"/>
    <col min="19" max="19" width="11.28515625" style="1" bestFit="1" customWidth="1"/>
    <col min="20" max="16384" width="9.140625" style="1"/>
  </cols>
  <sheetData>
    <row r="1" spans="1:29" s="21" customFormat="1" ht="33" customHeight="1" x14ac:dyDescent="0.35">
      <c r="A1" s="5"/>
      <c r="B1" s="5"/>
      <c r="C1" s="19"/>
      <c r="D1" s="19"/>
      <c r="E1" s="19"/>
      <c r="F1" s="19"/>
      <c r="G1" s="19"/>
      <c r="H1" s="19"/>
      <c r="I1" s="19"/>
      <c r="J1" s="20"/>
      <c r="K1" s="6"/>
      <c r="L1" s="7"/>
      <c r="M1" s="73" t="s">
        <v>25</v>
      </c>
      <c r="N1" s="73"/>
      <c r="O1" s="73"/>
      <c r="P1" s="5"/>
    </row>
    <row r="2" spans="1:29" s="21" customFormat="1" ht="33.75" customHeight="1" x14ac:dyDescent="0.35">
      <c r="A2" s="5"/>
      <c r="B2" s="5"/>
      <c r="C2" s="19"/>
      <c r="D2" s="19"/>
      <c r="E2" s="19"/>
      <c r="F2" s="19"/>
      <c r="G2" s="19"/>
      <c r="H2" s="19"/>
      <c r="I2" s="19"/>
      <c r="J2" s="20"/>
      <c r="K2" s="6"/>
      <c r="L2" s="7"/>
      <c r="M2" s="73" t="s">
        <v>14</v>
      </c>
      <c r="N2" s="73"/>
      <c r="O2" s="73"/>
      <c r="P2" s="5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29" s="21" customFormat="1" ht="39" customHeight="1" x14ac:dyDescent="0.35">
      <c r="A3" s="65"/>
      <c r="B3" s="65"/>
      <c r="C3" s="65"/>
      <c r="D3" s="23"/>
      <c r="E3" s="23"/>
      <c r="F3" s="23"/>
      <c r="G3" s="23"/>
      <c r="H3" s="23"/>
      <c r="I3" s="23"/>
      <c r="J3" s="24"/>
      <c r="K3" s="12"/>
      <c r="L3" s="12"/>
      <c r="M3" s="73" t="s">
        <v>18</v>
      </c>
      <c r="N3" s="73"/>
      <c r="O3" s="73"/>
      <c r="P3" s="25"/>
      <c r="Q3" s="26"/>
      <c r="R3" s="26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</row>
    <row r="4" spans="1:29" s="21" customFormat="1" ht="45.75" customHeight="1" x14ac:dyDescent="0.35">
      <c r="A4" s="65" t="s">
        <v>21</v>
      </c>
      <c r="B4" s="65"/>
      <c r="C4" s="65"/>
      <c r="D4" s="23"/>
      <c r="E4" s="23"/>
      <c r="F4" s="23"/>
      <c r="G4" s="23"/>
      <c r="H4" s="23"/>
      <c r="I4" s="23"/>
      <c r="J4" s="24"/>
      <c r="K4" s="12"/>
      <c r="L4" s="12"/>
      <c r="M4" s="74" t="s">
        <v>29</v>
      </c>
      <c r="N4" s="74"/>
      <c r="O4" s="74"/>
      <c r="P4" s="11"/>
      <c r="Q4" s="26"/>
      <c r="R4" s="26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5" spans="1:29" s="21" customFormat="1" ht="30" customHeight="1" x14ac:dyDescent="0.35">
      <c r="A5" s="68" t="s">
        <v>32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28"/>
      <c r="Q5" s="66"/>
      <c r="R5" s="66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29" s="21" customFormat="1" ht="39" customHeight="1" x14ac:dyDescent="0.35">
      <c r="A6" s="69" t="s">
        <v>10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28"/>
      <c r="Q6" s="66"/>
      <c r="R6" s="66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s="21" customFormat="1" ht="46.5" customHeight="1" x14ac:dyDescent="0.35">
      <c r="A7" s="69" t="s">
        <v>15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28"/>
      <c r="Q7" s="16"/>
      <c r="R7" s="25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29" s="21" customFormat="1" ht="42.75" customHeight="1" thickBot="1" x14ac:dyDescent="0.4">
      <c r="A8" s="71" t="s">
        <v>38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28"/>
      <c r="Q8" s="67"/>
      <c r="R8" s="67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29" s="21" customFormat="1" ht="116.25" customHeight="1" thickBot="1" x14ac:dyDescent="0.4">
      <c r="A9" s="17" t="s">
        <v>9</v>
      </c>
      <c r="B9" s="29" t="s">
        <v>1</v>
      </c>
      <c r="C9" s="29" t="s">
        <v>2</v>
      </c>
      <c r="D9" s="29" t="s">
        <v>3</v>
      </c>
      <c r="E9" s="29" t="s">
        <v>4</v>
      </c>
      <c r="F9" s="29" t="s">
        <v>17</v>
      </c>
      <c r="G9" s="29" t="s">
        <v>5</v>
      </c>
      <c r="H9" s="29" t="s">
        <v>16</v>
      </c>
      <c r="I9" s="29" t="s">
        <v>31</v>
      </c>
      <c r="J9" s="29" t="s">
        <v>27</v>
      </c>
      <c r="K9" s="30" t="s">
        <v>11</v>
      </c>
      <c r="L9" s="31" t="s">
        <v>6</v>
      </c>
      <c r="M9" s="29" t="s">
        <v>12</v>
      </c>
      <c r="N9" s="30" t="s">
        <v>7</v>
      </c>
      <c r="O9" s="29" t="s">
        <v>8</v>
      </c>
      <c r="P9" s="28"/>
      <c r="Q9" s="26"/>
      <c r="R9" s="3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</row>
    <row r="10" spans="1:29" s="21" customFormat="1" ht="27" customHeight="1" thickBot="1" x14ac:dyDescent="0.4">
      <c r="A10" s="33">
        <v>1</v>
      </c>
      <c r="B10" s="33">
        <v>3</v>
      </c>
      <c r="C10" s="33">
        <v>4</v>
      </c>
      <c r="D10" s="33">
        <v>5</v>
      </c>
      <c r="E10" s="33">
        <v>6</v>
      </c>
      <c r="F10" s="33">
        <v>7</v>
      </c>
      <c r="G10" s="33">
        <v>8</v>
      </c>
      <c r="H10" s="33">
        <v>9</v>
      </c>
      <c r="I10" s="33">
        <v>10</v>
      </c>
      <c r="J10" s="53">
        <v>12</v>
      </c>
      <c r="K10" s="33">
        <v>13</v>
      </c>
      <c r="L10" s="33">
        <v>14</v>
      </c>
      <c r="M10" s="33">
        <v>15</v>
      </c>
      <c r="N10" s="33">
        <v>16</v>
      </c>
      <c r="O10" s="33">
        <v>17</v>
      </c>
      <c r="P10" s="24"/>
    </row>
    <row r="11" spans="1:29" s="21" customFormat="1" ht="297" customHeight="1" thickBot="1" x14ac:dyDescent="0.4">
      <c r="A11" s="55">
        <v>1</v>
      </c>
      <c r="B11" s="56" t="s">
        <v>33</v>
      </c>
      <c r="C11" s="56"/>
      <c r="D11" s="56"/>
      <c r="E11" s="57"/>
      <c r="F11" s="58" t="s">
        <v>34</v>
      </c>
      <c r="G11" s="59" t="s">
        <v>30</v>
      </c>
      <c r="H11" s="59">
        <v>24</v>
      </c>
      <c r="I11" s="60">
        <v>2112</v>
      </c>
      <c r="J11" s="58"/>
      <c r="K11" s="58">
        <f>J11*H11</f>
        <v>0</v>
      </c>
      <c r="L11" s="61"/>
      <c r="M11" s="62"/>
      <c r="N11" s="63" t="s">
        <v>26</v>
      </c>
      <c r="O11" s="63" t="s">
        <v>35</v>
      </c>
      <c r="P11" s="28"/>
      <c r="Q11" s="34"/>
      <c r="R11" s="34"/>
    </row>
    <row r="12" spans="1:29" s="18" customFormat="1" ht="25.5" customHeight="1" thickBot="1" x14ac:dyDescent="0.4">
      <c r="A12" s="75" t="s">
        <v>0</v>
      </c>
      <c r="B12" s="76"/>
      <c r="C12" s="76"/>
      <c r="D12" s="76"/>
      <c r="E12" s="76"/>
      <c r="F12" s="76"/>
      <c r="G12" s="76"/>
      <c r="H12" s="35"/>
      <c r="I12" s="52">
        <f>SUM(I11:I11)</f>
        <v>2112</v>
      </c>
      <c r="J12" s="54"/>
      <c r="K12" s="36">
        <f>SUM(K11:K11)</f>
        <v>0</v>
      </c>
      <c r="L12" s="37"/>
      <c r="M12" s="38"/>
      <c r="N12" s="39"/>
      <c r="O12" s="40"/>
    </row>
    <row r="13" spans="1:29" s="18" customFormat="1" ht="25.5" customHeight="1" x14ac:dyDescent="0.35">
      <c r="A13" s="43"/>
      <c r="B13" s="43"/>
      <c r="C13" s="43"/>
      <c r="D13" s="43"/>
      <c r="E13" s="43"/>
      <c r="F13" s="43"/>
      <c r="G13" s="43"/>
      <c r="H13" s="44"/>
      <c r="I13" s="45"/>
      <c r="J13" s="46"/>
      <c r="K13" s="47"/>
      <c r="L13" s="48"/>
      <c r="M13" s="49"/>
      <c r="N13" s="50"/>
      <c r="O13" s="51"/>
    </row>
    <row r="14" spans="1:29" s="18" customFormat="1" ht="25.5" customHeight="1" x14ac:dyDescent="0.35">
      <c r="A14" s="43"/>
      <c r="B14" s="43"/>
      <c r="C14" s="43"/>
      <c r="D14" s="43"/>
      <c r="E14" s="43"/>
      <c r="F14" s="43"/>
      <c r="G14" s="43"/>
      <c r="H14" s="44"/>
      <c r="I14" s="45"/>
      <c r="J14" s="46"/>
      <c r="K14" s="47"/>
      <c r="L14" s="48"/>
      <c r="M14" s="49"/>
      <c r="N14" s="50"/>
      <c r="O14" s="51"/>
    </row>
    <row r="15" spans="1:29" ht="60" customHeight="1" x14ac:dyDescent="0.4">
      <c r="A15" s="1"/>
      <c r="B15" s="72"/>
      <c r="C15" s="72"/>
      <c r="D15" s="72"/>
      <c r="E15" s="72"/>
      <c r="F15" s="72"/>
      <c r="G15" s="72"/>
      <c r="H15" s="72"/>
      <c r="I15" s="72"/>
      <c r="J15" s="13"/>
      <c r="K15" s="14" t="s">
        <v>28</v>
      </c>
      <c r="L15" s="9"/>
      <c r="M15" s="8"/>
      <c r="N15" s="8"/>
      <c r="O15" s="8"/>
      <c r="P15" s="8"/>
    </row>
    <row r="16" spans="1:29" ht="60" customHeight="1" x14ac:dyDescent="0.4">
      <c r="A16" s="1"/>
      <c r="B16" s="41"/>
      <c r="C16" s="41"/>
      <c r="D16" s="41"/>
      <c r="E16" s="41"/>
      <c r="F16" s="41"/>
      <c r="G16" s="41"/>
      <c r="H16" s="41"/>
      <c r="I16" s="41"/>
      <c r="J16" s="42"/>
      <c r="K16" s="14"/>
      <c r="L16" s="9"/>
      <c r="M16" s="8"/>
      <c r="N16" s="8"/>
      <c r="O16" s="8"/>
      <c r="P16" s="8"/>
    </row>
    <row r="17" spans="1:28" ht="60" customHeight="1" x14ac:dyDescent="0.4">
      <c r="A17" s="72" t="s">
        <v>36</v>
      </c>
      <c r="B17" s="72"/>
      <c r="C17" s="72"/>
      <c r="D17" s="72"/>
      <c r="E17" s="72"/>
      <c r="F17" s="72"/>
      <c r="G17" s="72"/>
      <c r="H17" s="72"/>
      <c r="I17" s="72"/>
      <c r="J17" s="13"/>
      <c r="K17" s="14" t="s">
        <v>37</v>
      </c>
      <c r="L17" s="9"/>
      <c r="M17" s="8"/>
      <c r="N17" s="10"/>
      <c r="O17" s="8"/>
      <c r="P17" s="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60" customHeight="1" x14ac:dyDescent="0.4">
      <c r="A18" s="41"/>
      <c r="B18" s="41"/>
      <c r="C18" s="41"/>
      <c r="D18" s="41"/>
      <c r="E18" s="41"/>
      <c r="F18" s="41"/>
      <c r="G18" s="41"/>
      <c r="H18" s="41"/>
      <c r="I18" s="41"/>
      <c r="J18" s="42"/>
      <c r="K18" s="14"/>
      <c r="L18" s="9"/>
      <c r="M18" s="8"/>
      <c r="N18" s="10"/>
      <c r="O18" s="8"/>
      <c r="P18" s="8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60" customHeight="1" x14ac:dyDescent="0.4">
      <c r="A19" s="72" t="s">
        <v>13</v>
      </c>
      <c r="B19" s="72"/>
      <c r="C19" s="72"/>
      <c r="D19" s="72"/>
      <c r="E19" s="72"/>
      <c r="F19" s="72"/>
      <c r="G19" s="72"/>
      <c r="H19" s="72"/>
      <c r="I19" s="72"/>
      <c r="J19" s="13"/>
      <c r="K19" s="14" t="s">
        <v>24</v>
      </c>
      <c r="L19" s="9"/>
      <c r="M19" s="8"/>
      <c r="N19" s="10"/>
      <c r="O19" s="8"/>
      <c r="P19" s="8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60" customHeight="1" x14ac:dyDescent="0.4">
      <c r="A20" s="41"/>
      <c r="B20" s="41"/>
      <c r="C20" s="41"/>
      <c r="D20" s="41"/>
      <c r="E20" s="41"/>
      <c r="F20" s="41"/>
      <c r="G20" s="41"/>
      <c r="H20" s="41"/>
      <c r="I20" s="41"/>
      <c r="J20" s="42"/>
      <c r="K20" s="14"/>
      <c r="L20" s="9"/>
      <c r="M20" s="8"/>
      <c r="N20" s="10"/>
      <c r="O20" s="8"/>
      <c r="P20" s="8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62.25" customHeight="1" x14ac:dyDescent="0.4">
      <c r="A21" s="72" t="s">
        <v>19</v>
      </c>
      <c r="B21" s="72"/>
      <c r="C21" s="72"/>
      <c r="D21" s="72"/>
      <c r="E21" s="72"/>
      <c r="F21" s="72"/>
      <c r="G21" s="72"/>
      <c r="H21" s="72"/>
      <c r="I21" s="72"/>
      <c r="J21" s="13"/>
      <c r="K21" s="14" t="s">
        <v>23</v>
      </c>
      <c r="L21" s="9"/>
      <c r="M21" s="8"/>
      <c r="N21" s="8"/>
      <c r="O21" s="8"/>
      <c r="P21" s="8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62.25" customHeight="1" x14ac:dyDescent="0.4">
      <c r="A22" s="41"/>
      <c r="B22" s="41"/>
      <c r="C22" s="41"/>
      <c r="D22" s="41"/>
      <c r="E22" s="41"/>
      <c r="F22" s="41"/>
      <c r="G22" s="41"/>
      <c r="H22" s="41"/>
      <c r="I22" s="41"/>
      <c r="J22" s="42"/>
      <c r="K22" s="14"/>
      <c r="L22" s="9"/>
      <c r="M22" s="8"/>
      <c r="N22" s="8"/>
      <c r="O22" s="8"/>
      <c r="P22" s="8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62.25" customHeight="1" x14ac:dyDescent="0.4">
      <c r="A23" s="72" t="s">
        <v>20</v>
      </c>
      <c r="B23" s="72"/>
      <c r="C23" s="72"/>
      <c r="D23" s="72"/>
      <c r="E23" s="72"/>
      <c r="F23" s="72"/>
      <c r="G23" s="72"/>
      <c r="H23" s="72"/>
      <c r="I23" s="72"/>
      <c r="J23" s="15"/>
      <c r="K23" s="14" t="s">
        <v>22</v>
      </c>
    </row>
  </sheetData>
  <protectedRanges>
    <protectedRange sqref="F11" name="Весь лист_3_45_1_2_1_1" securityDescriptor="O:WDG:WDD:(A;;CC;;;S-1-5-21-2356986669-2968398607-3214276193-36408)(A;;CC;;;S-1-5-21-2356986669-2968398607-3214276193-41206)"/>
  </protectedRanges>
  <autoFilter ref="A9:O12"/>
  <mergeCells count="20">
    <mergeCell ref="A21:I21"/>
    <mergeCell ref="A23:I23"/>
    <mergeCell ref="M1:O1"/>
    <mergeCell ref="M2:O2"/>
    <mergeCell ref="M3:O3"/>
    <mergeCell ref="M4:O4"/>
    <mergeCell ref="A12:G12"/>
    <mergeCell ref="B15:I15"/>
    <mergeCell ref="A17:I17"/>
    <mergeCell ref="A19:I19"/>
    <mergeCell ref="S3:AC3"/>
    <mergeCell ref="A4:C4"/>
    <mergeCell ref="Q5:R5"/>
    <mergeCell ref="Q6:R6"/>
    <mergeCell ref="Q8:R8"/>
    <mergeCell ref="A5:O5"/>
    <mergeCell ref="A6:O6"/>
    <mergeCell ref="A7:O7"/>
    <mergeCell ref="A3:C3"/>
    <mergeCell ref="A8:O8"/>
  </mergeCells>
  <pageMargins left="0.23622047244094491" right="0.23622047244094491" top="0.19685039370078741" bottom="0.19685039370078741" header="0.31496062992125984" footer="0.31496062992125984"/>
  <pageSetup paperSize="9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Дробинин Кирилл Владимирович</cp:lastModifiedBy>
  <cp:lastPrinted>2018-08-21T01:58:44Z</cp:lastPrinted>
  <dcterms:created xsi:type="dcterms:W3CDTF">2012-02-09T10:02:29Z</dcterms:created>
  <dcterms:modified xsi:type="dcterms:W3CDTF">2018-11-09T03:26:32Z</dcterms:modified>
</cp:coreProperties>
</file>