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Ибрагимова\Заявки\РВР\ЗС 502 трубы 30.10.2018\Уведомление\"/>
    </mc:Choice>
  </mc:AlternateContent>
  <bookViews>
    <workbookView xWindow="1110" yWindow="510" windowWidth="13335" windowHeight="12450"/>
  </bookViews>
  <sheets>
    <sheet name="Лист1" sheetId="4" r:id="rId1"/>
  </sheets>
  <definedNames>
    <definedName name="_xlnm._FilterDatabase" localSheetId="0" hidden="1">Лист1!$A$10:$P$18</definedName>
    <definedName name="_xlnm.Print_Area" localSheetId="0">Лист1!$A$2:$P$29</definedName>
  </definedNames>
  <calcPr calcId="162913"/>
</workbook>
</file>

<file path=xl/calcChain.xml><?xml version="1.0" encoding="utf-8"?>
<calcChain xmlns="http://schemas.openxmlformats.org/spreadsheetml/2006/main">
  <c r="J18" i="4" l="1"/>
</calcChain>
</file>

<file path=xl/sharedStrings.xml><?xml version="1.0" encoding="utf-8"?>
<sst xmlns="http://schemas.openxmlformats.org/spreadsheetml/2006/main" count="68" uniqueCount="55">
  <si>
    <t>ИТОГО:</t>
  </si>
  <si>
    <t>Наименование</t>
  </si>
  <si>
    <t xml:space="preserve">Марка, 
типо-
размер
</t>
  </si>
  <si>
    <t xml:space="preserve">Тех. 
параметры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</si>
  <si>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</si>
  <si>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</si>
  <si>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</si>
  <si>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Начальник ОЗиСЛ</t>
  </si>
  <si>
    <t>ООО "Юнипро Инжиниринг"</t>
  </si>
  <si>
    <t>Ликвидация последствий аварий на энергоблоке №3 на базе ПСУ-800 филиала "Березовская ГРЭС" ПАО "Юнипро"</t>
  </si>
  <si>
    <t>Обозначение документа</t>
  </si>
  <si>
    <t>Масса, тн</t>
  </si>
  <si>
    <t>15Х1М1Ф</t>
  </si>
  <si>
    <t xml:space="preserve">  ____________      Сокоушин И. Г.                                                                                           </t>
  </si>
  <si>
    <t>Ведущий инженер-технолог ООПМ ТМО</t>
  </si>
  <si>
    <t>ООПМТМО</t>
  </si>
  <si>
    <t>Н. Н. Неволина</t>
  </si>
  <si>
    <t xml:space="preserve">       Директор филиала "Берёзовский"</t>
  </si>
  <si>
    <t>12Х1МФ</t>
  </si>
  <si>
    <t>НЕ</t>
  </si>
  <si>
    <t>ТУ-14-3Р-55-2001</t>
  </si>
  <si>
    <t>Труба стальная Г 168х20 - 12Х1МФ</t>
  </si>
  <si>
    <t>Труба стальная Г 377х40 - 12Х1МФ</t>
  </si>
  <si>
    <t>Труба стальная Г 426х17 - 12Х1МФ</t>
  </si>
  <si>
    <t>Труба стальная Г 426х20 - 12Х1МФ</t>
  </si>
  <si>
    <t>Заместитель директора филиала по экономике и финансам</t>
  </si>
  <si>
    <t>А. Г. Давлетова</t>
  </si>
  <si>
    <t xml:space="preserve">         "_____" _______________2018 г.</t>
  </si>
  <si>
    <t>Зам. начальника ООПМ ТМО</t>
  </si>
  <si>
    <t>О. Д. Полянский</t>
  </si>
  <si>
    <t>Подразделение- заявитель, 
Ф.И.О.
телефон
тех. Куратора</t>
  </si>
  <si>
    <t>Предполагаемое предприятие-
изготовитель
продукции</t>
  </si>
  <si>
    <t>Срок
поставки</t>
  </si>
  <si>
    <t>Плановая
стоимость,
без 
НДС
в руб.</t>
  </si>
  <si>
    <t>Цена ед. тн, 
без НДС
в руб.</t>
  </si>
  <si>
    <t>Ед.
 изм.</t>
  </si>
  <si>
    <t>Комплек-
тация</t>
  </si>
  <si>
    <t>Договор №ИА-17-0781/436-17 от 28.08.2017 Приложение №4 п.2.6.28, Приложение №5 п. 2.14</t>
  </si>
  <si>
    <t>Труба стальная Г 325х50 - 15Х1М1Ф</t>
  </si>
  <si>
    <t>Труба стальная Г 426х20 - Ст.20</t>
  </si>
  <si>
    <t>Сталь 20</t>
  </si>
  <si>
    <t>С. В. Вяткин</t>
  </si>
  <si>
    <t>Заявка-спецификация № 502 от 18.10.2018.</t>
  </si>
  <si>
    <t xml:space="preserve">Ремонтно-восстановительные работы блока №3 филиала "Березовская ГРЭС" ПАО "Юнипро" (восстановительный ремонт) для монтажных неувязок </t>
  </si>
  <si>
    <t>Ведущий инженер-технолог отдела ОПМТМО службы СКиТН
Вяткин С.В.
т. 8-962-066-89-99</t>
  </si>
  <si>
    <t>13 0000.01:01446</t>
  </si>
  <si>
    <t>13 0000.01:01458</t>
  </si>
  <si>
    <t>13 0000.01:01459</t>
  </si>
  <si>
    <t>13 0000.01:01460</t>
  </si>
  <si>
    <t>13 0000.01:00676</t>
  </si>
  <si>
    <t>99 0000.08:01537</t>
  </si>
  <si>
    <t>тн</t>
  </si>
  <si>
    <t>Количество м.п.</t>
  </si>
  <si>
    <t>Зам. Начальника ССКиТН</t>
  </si>
  <si>
    <t xml:space="preserve">С.Л. Долматов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</si>
</sst>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0.000"/>
    <numFmt numFmtId="166" formatCode="#,##0.00\ &quot;₽&quot;"/>
    <numFmt numFmtId="167" formatCode="0.0000"/>
    <numFmt numFmtId="168" formatCode="#,##0.0"/>
    <numFmt numFmtId="169" formatCode="#,##0.000"/>
  </numFmts>
  <fonts count="16" x14ac:knownFonts="1">
    <font>
      <sz val="11"/>
      <color theme="1"/>
      <name val="Calibri"/>
      <family val="2"/>
      <charset val="204"/>
      <scheme val="minor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Calibri"/>
      <family val="2"/>
      <charset val="204"/>
      <scheme val="minor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b/>
      <sz val="24"/>
      <name val="Times New Roman"/>
      <family val="1"/>
      <charset val="204"/>
    </font>
    <font>
      <b/>
      <sz val="1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7" fillId="0" borderId="0"/>
  </cellStyleXfs>
  <cellXfs count="80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14" fontId="5" fillId="0" borderId="0" xfId="0" applyNumberFormat="1" applyFont="1"/>
    <xf numFmtId="0" fontId="4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2" fillId="0" borderId="0" xfId="0" applyFont="1" applyFill="1" applyBorder="1" applyAlignment="1">
      <alignment vertical="top" wrapText="1"/>
    </xf>
    <xf numFmtId="14" fontId="2" fillId="0" borderId="0" xfId="0" applyNumberFormat="1" applyFont="1" applyFill="1" applyBorder="1" applyAlignment="1">
      <alignment vertical="top" wrapText="1"/>
    </xf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164" fontId="12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49" fontId="13" fillId="0" borderId="2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1" fillId="0" borderId="5" xfId="0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14" fontId="10" fillId="0" borderId="0" xfId="0" applyNumberFormat="1" applyFont="1" applyBorder="1"/>
    <xf numFmtId="0" fontId="10" fillId="0" borderId="0" xfId="0" applyFont="1" applyBorder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167" fontId="2" fillId="0" borderId="8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/>
    </xf>
    <xf numFmtId="166" fontId="2" fillId="0" borderId="8" xfId="0" applyNumberFormat="1" applyFont="1" applyBorder="1" applyAlignment="1">
      <alignment horizontal="center" vertical="center"/>
    </xf>
    <xf numFmtId="14" fontId="10" fillId="0" borderId="8" xfId="0" applyNumberFormat="1" applyFont="1" applyBorder="1"/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/>
    <xf numFmtId="0" fontId="15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right"/>
    </xf>
    <xf numFmtId="4" fontId="2" fillId="0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/>
    </xf>
    <xf numFmtId="168" fontId="10" fillId="0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14" fillId="0" borderId="0" xfId="0" applyFont="1" applyAlignment="1"/>
    <xf numFmtId="0" fontId="12" fillId="0" borderId="0" xfId="0" applyFont="1" applyAlignment="1">
      <alignment horizontal="right"/>
    </xf>
    <xf numFmtId="0" fontId="14" fillId="0" borderId="11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169" fontId="10" fillId="0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2" fillId="0" borderId="0" xfId="0" applyFont="1" applyFill="1" applyBorder="1" applyAlignment="1">
      <alignment horizontal="right" wrapText="1"/>
    </xf>
    <xf numFmtId="0" fontId="2" fillId="0" borderId="7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</cellXfs>
  <cellStyles count="4"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tabSelected="1" showWhiteSpace="0" view="pageBreakPreview" zoomScale="40" zoomScaleNormal="40" zoomScaleSheetLayoutView="40" zoomScalePageLayoutView="60" workbookViewId="0">
      <selection activeCell="N12" sqref="N12:N19"/>
    </sheetView>
  </sheetViews>
  <sheetFormatPr defaultColWidth="9.140625" defaultRowHeight="14.25" x14ac:dyDescent="0.2"/>
  <cols>
    <col min="1" max="1" width="8.7109375" style="4" customWidth="1"/>
    <col min="2" max="2" width="50.85546875" style="4" customWidth="1"/>
    <col min="3" max="3" width="78.5703125" style="3" customWidth="1"/>
    <col min="4" max="4" width="22.5703125" style="3" customWidth="1"/>
    <col min="5" max="5" width="17.140625" style="3" customWidth="1"/>
    <col min="6" max="6" width="18.85546875" style="3" customWidth="1"/>
    <col min="7" max="7" width="66.7109375" style="3" customWidth="1"/>
    <col min="8" max="8" width="12.85546875" style="3" customWidth="1"/>
    <col min="9" max="9" width="21" style="3" customWidth="1"/>
    <col min="10" max="10" width="29.5703125" style="3" customWidth="1"/>
    <col min="11" max="11" width="22.7109375" style="3" customWidth="1"/>
    <col min="12" max="12" width="30.7109375" style="3" customWidth="1"/>
    <col min="13" max="13" width="25.5703125" style="6" customWidth="1"/>
    <col min="14" max="14" width="29.85546875" style="3" customWidth="1"/>
    <col min="15" max="15" width="39.28515625" style="3" customWidth="1"/>
    <col min="16" max="16" width="32.5703125" style="3" customWidth="1"/>
    <col min="17" max="17" width="9.140625" style="3"/>
    <col min="18" max="18" width="11.28515625" style="3" customWidth="1"/>
    <col min="19" max="16384" width="9.140625" style="3"/>
  </cols>
  <sheetData>
    <row r="1" spans="1:30" ht="46.5" customHeight="1" x14ac:dyDescent="0.2"/>
    <row r="2" spans="1:30" ht="78" customHeight="1" x14ac:dyDescent="0.35">
      <c r="A2" s="10"/>
      <c r="B2" s="10"/>
      <c r="C2" s="10"/>
      <c r="D2" s="11"/>
      <c r="E2" s="11"/>
      <c r="F2" s="11"/>
      <c r="G2" s="11"/>
      <c r="H2" s="11"/>
      <c r="I2" s="11"/>
      <c r="J2" s="11"/>
      <c r="K2" s="12"/>
      <c r="L2" s="13"/>
      <c r="M2" s="14"/>
      <c r="N2" s="66" t="s">
        <v>17</v>
      </c>
      <c r="O2" s="66"/>
      <c r="P2" s="66"/>
      <c r="Q2" s="10"/>
    </row>
    <row r="3" spans="1:30" ht="39" customHeight="1" x14ac:dyDescent="0.35">
      <c r="A3" s="10"/>
      <c r="B3" s="10"/>
      <c r="C3" s="10"/>
      <c r="D3" s="11"/>
      <c r="E3" s="11"/>
      <c r="F3" s="11"/>
      <c r="G3" s="11"/>
      <c r="H3" s="11"/>
      <c r="I3" s="11"/>
      <c r="J3" s="11"/>
      <c r="K3" s="12"/>
      <c r="L3" s="13"/>
      <c r="M3" s="14"/>
      <c r="N3" s="66" t="s">
        <v>8</v>
      </c>
      <c r="O3" s="66"/>
      <c r="P3" s="66"/>
      <c r="Q3" s="10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39" customHeight="1" x14ac:dyDescent="0.35">
      <c r="A4" s="73"/>
      <c r="B4" s="73"/>
      <c r="C4" s="73"/>
      <c r="D4" s="73"/>
      <c r="E4" s="11"/>
      <c r="F4" s="11"/>
      <c r="G4" s="11"/>
      <c r="H4" s="11"/>
      <c r="I4" s="11"/>
      <c r="J4" s="11"/>
      <c r="K4" s="12"/>
      <c r="L4" s="13"/>
      <c r="M4" s="13"/>
      <c r="N4" s="66" t="s">
        <v>13</v>
      </c>
      <c r="O4" s="66"/>
      <c r="P4" s="66"/>
      <c r="Q4" s="1"/>
      <c r="R4" s="7"/>
      <c r="S4" s="7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</row>
    <row r="5" spans="1:30" ht="45.75" customHeight="1" x14ac:dyDescent="0.35">
      <c r="A5" s="73" t="s">
        <v>15</v>
      </c>
      <c r="B5" s="73"/>
      <c r="C5" s="73"/>
      <c r="D5" s="73"/>
      <c r="E5" s="11"/>
      <c r="F5" s="11"/>
      <c r="G5" s="11"/>
      <c r="H5" s="11"/>
      <c r="I5" s="11"/>
      <c r="J5" s="11"/>
      <c r="K5" s="12"/>
      <c r="L5" s="13"/>
      <c r="M5" s="13"/>
      <c r="N5" s="66" t="s">
        <v>27</v>
      </c>
      <c r="O5" s="66"/>
      <c r="P5" s="66"/>
      <c r="Q5" s="29"/>
      <c r="R5" s="7"/>
      <c r="S5" s="7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ht="51" customHeight="1" x14ac:dyDescent="0.35">
      <c r="A6" s="77" t="s">
        <v>42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15"/>
      <c r="R6" s="75"/>
      <c r="S6" s="7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39" customHeight="1" x14ac:dyDescent="0.35">
      <c r="A7" s="78" t="s">
        <v>6</v>
      </c>
      <c r="B7" s="78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15"/>
      <c r="R7" s="75"/>
      <c r="S7" s="7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ht="46.5" customHeight="1" x14ac:dyDescent="0.35">
      <c r="A8" s="78" t="s">
        <v>9</v>
      </c>
      <c r="B8" s="7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15"/>
      <c r="R8" s="42"/>
      <c r="S8" s="1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ht="42.75" customHeight="1" thickBot="1" x14ac:dyDescent="0.4">
      <c r="A9" s="74" t="s">
        <v>37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12"/>
      <c r="Q9" s="15"/>
      <c r="R9" s="76"/>
      <c r="S9" s="76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ht="161.25" customHeight="1" thickBot="1" x14ac:dyDescent="0.4">
      <c r="A10" s="16" t="s">
        <v>5</v>
      </c>
      <c r="B10" s="17" t="s">
        <v>19</v>
      </c>
      <c r="C10" s="17" t="s">
        <v>1</v>
      </c>
      <c r="D10" s="17" t="s">
        <v>2</v>
      </c>
      <c r="E10" s="17" t="s">
        <v>3</v>
      </c>
      <c r="F10" s="17" t="s">
        <v>36</v>
      </c>
      <c r="G10" s="17" t="s">
        <v>10</v>
      </c>
      <c r="H10" s="17" t="s">
        <v>35</v>
      </c>
      <c r="I10" s="17" t="s">
        <v>52</v>
      </c>
      <c r="J10" s="17" t="s">
        <v>11</v>
      </c>
      <c r="K10" s="17" t="s">
        <v>34</v>
      </c>
      <c r="L10" s="17" t="s">
        <v>33</v>
      </c>
      <c r="M10" s="18" t="s">
        <v>32</v>
      </c>
      <c r="N10" s="17" t="s">
        <v>31</v>
      </c>
      <c r="O10" s="17" t="s">
        <v>30</v>
      </c>
      <c r="P10" s="17" t="s">
        <v>4</v>
      </c>
      <c r="Q10" s="15"/>
      <c r="R10" s="7"/>
      <c r="S10" s="9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1:30" ht="27" customHeight="1" x14ac:dyDescent="0.35">
      <c r="A11" s="28">
        <v>1</v>
      </c>
      <c r="B11" s="28"/>
      <c r="C11" s="28">
        <v>2</v>
      </c>
      <c r="D11" s="28">
        <v>3</v>
      </c>
      <c r="E11" s="28">
        <v>4</v>
      </c>
      <c r="F11" s="28">
        <v>5</v>
      </c>
      <c r="G11" s="28">
        <v>6</v>
      </c>
      <c r="H11" s="28">
        <v>7</v>
      </c>
      <c r="I11" s="28">
        <v>8</v>
      </c>
      <c r="J11" s="28">
        <v>9</v>
      </c>
      <c r="K11" s="28">
        <v>10</v>
      </c>
      <c r="L11" s="28">
        <v>11</v>
      </c>
      <c r="M11" s="28">
        <v>12</v>
      </c>
      <c r="N11" s="28">
        <v>13</v>
      </c>
      <c r="O11" s="28">
        <v>14</v>
      </c>
      <c r="P11" s="28">
        <v>15</v>
      </c>
      <c r="Q11" s="15"/>
      <c r="R11" s="2"/>
      <c r="S11" s="2"/>
    </row>
    <row r="12" spans="1:30" ht="54.75" customHeight="1" x14ac:dyDescent="0.35">
      <c r="A12" s="36">
        <v>1</v>
      </c>
      <c r="B12" s="51" t="s">
        <v>45</v>
      </c>
      <c r="C12" s="40" t="s">
        <v>21</v>
      </c>
      <c r="D12" s="30" t="s">
        <v>18</v>
      </c>
      <c r="E12" s="41"/>
      <c r="F12" s="32"/>
      <c r="G12" s="53" t="s">
        <v>20</v>
      </c>
      <c r="H12" s="64" t="s">
        <v>51</v>
      </c>
      <c r="I12" s="55">
        <v>7</v>
      </c>
      <c r="J12" s="62">
        <v>0.50800000000000001</v>
      </c>
      <c r="K12" s="54"/>
      <c r="L12" s="54"/>
      <c r="M12" s="33"/>
      <c r="N12" s="32"/>
      <c r="O12" s="71" t="s">
        <v>44</v>
      </c>
      <c r="P12" s="70" t="s">
        <v>43</v>
      </c>
      <c r="Q12" s="15"/>
      <c r="R12" s="2"/>
      <c r="S12" s="2"/>
    </row>
    <row r="13" spans="1:30" ht="54.75" customHeight="1" x14ac:dyDescent="0.35">
      <c r="A13" s="36">
        <v>2</v>
      </c>
      <c r="B13" s="63" t="s">
        <v>50</v>
      </c>
      <c r="C13" s="40" t="s">
        <v>38</v>
      </c>
      <c r="D13" s="30" t="s">
        <v>12</v>
      </c>
      <c r="E13" s="41"/>
      <c r="F13" s="32"/>
      <c r="G13" s="53" t="s">
        <v>20</v>
      </c>
      <c r="H13" s="64" t="s">
        <v>51</v>
      </c>
      <c r="I13" s="55">
        <v>2</v>
      </c>
      <c r="J13" s="62">
        <v>0.67400000000000004</v>
      </c>
      <c r="K13" s="54"/>
      <c r="L13" s="54"/>
      <c r="M13" s="33"/>
      <c r="N13" s="32"/>
      <c r="O13" s="71"/>
      <c r="P13" s="70"/>
      <c r="Q13" s="15"/>
      <c r="R13" s="2"/>
      <c r="S13" s="2"/>
    </row>
    <row r="14" spans="1:30" ht="54.75" customHeight="1" x14ac:dyDescent="0.35">
      <c r="A14" s="36">
        <v>3</v>
      </c>
      <c r="B14" s="51" t="s">
        <v>46</v>
      </c>
      <c r="C14" s="40" t="s">
        <v>22</v>
      </c>
      <c r="D14" s="30" t="s">
        <v>18</v>
      </c>
      <c r="E14" s="41"/>
      <c r="F14" s="32"/>
      <c r="G14" s="53" t="s">
        <v>20</v>
      </c>
      <c r="H14" s="64" t="s">
        <v>51</v>
      </c>
      <c r="I14" s="55">
        <v>5</v>
      </c>
      <c r="J14" s="62">
        <v>1.651</v>
      </c>
      <c r="K14" s="54"/>
      <c r="L14" s="54"/>
      <c r="M14" s="33"/>
      <c r="N14" s="32"/>
      <c r="O14" s="71"/>
      <c r="P14" s="70"/>
      <c r="Q14" s="15"/>
      <c r="R14" s="2"/>
      <c r="S14" s="2"/>
    </row>
    <row r="15" spans="1:30" ht="54.75" customHeight="1" x14ac:dyDescent="0.35">
      <c r="A15" s="36">
        <v>4</v>
      </c>
      <c r="B15" s="51" t="s">
        <v>47</v>
      </c>
      <c r="C15" s="40" t="s">
        <v>23</v>
      </c>
      <c r="D15" s="30" t="s">
        <v>18</v>
      </c>
      <c r="E15" s="41"/>
      <c r="F15" s="32"/>
      <c r="G15" s="53" t="s">
        <v>20</v>
      </c>
      <c r="H15" s="64" t="s">
        <v>51</v>
      </c>
      <c r="I15" s="55">
        <v>5</v>
      </c>
      <c r="J15" s="62">
        <v>0.85199999999999998</v>
      </c>
      <c r="K15" s="54"/>
      <c r="L15" s="54"/>
      <c r="M15" s="33"/>
      <c r="N15" s="32"/>
      <c r="O15" s="71"/>
      <c r="P15" s="70"/>
      <c r="Q15" s="15"/>
      <c r="R15" s="2"/>
      <c r="S15" s="2"/>
    </row>
    <row r="16" spans="1:30" ht="54.75" customHeight="1" x14ac:dyDescent="0.35">
      <c r="A16" s="36">
        <v>5</v>
      </c>
      <c r="B16" s="51" t="s">
        <v>48</v>
      </c>
      <c r="C16" s="40" t="s">
        <v>24</v>
      </c>
      <c r="D16" s="30" t="s">
        <v>18</v>
      </c>
      <c r="E16" s="41"/>
      <c r="F16" s="32"/>
      <c r="G16" s="53" t="s">
        <v>20</v>
      </c>
      <c r="H16" s="64" t="s">
        <v>51</v>
      </c>
      <c r="I16" s="55">
        <v>5</v>
      </c>
      <c r="J16" s="62">
        <v>0.995</v>
      </c>
      <c r="K16" s="54"/>
      <c r="L16" s="54"/>
      <c r="M16" s="33"/>
      <c r="N16" s="32"/>
      <c r="O16" s="71"/>
      <c r="P16" s="70"/>
      <c r="Q16" s="15"/>
      <c r="R16" s="2"/>
      <c r="S16" s="2"/>
    </row>
    <row r="17" spans="1:29" ht="54.75" customHeight="1" x14ac:dyDescent="0.35">
      <c r="A17" s="36">
        <v>6</v>
      </c>
      <c r="B17" s="51" t="s">
        <v>49</v>
      </c>
      <c r="C17" s="40" t="s">
        <v>39</v>
      </c>
      <c r="D17" s="32" t="s">
        <v>40</v>
      </c>
      <c r="E17" s="41"/>
      <c r="F17" s="32"/>
      <c r="G17" s="53" t="s">
        <v>20</v>
      </c>
      <c r="H17" s="64" t="s">
        <v>51</v>
      </c>
      <c r="I17" s="55">
        <v>12</v>
      </c>
      <c r="J17" s="62">
        <v>1.401</v>
      </c>
      <c r="K17" s="54"/>
      <c r="L17" s="54"/>
      <c r="M17" s="33"/>
      <c r="N17" s="32"/>
      <c r="O17" s="71"/>
      <c r="P17" s="70"/>
      <c r="Q17" s="15"/>
      <c r="R17" s="2"/>
      <c r="S17" s="2"/>
    </row>
    <row r="18" spans="1:29" ht="25.5" customHeight="1" thickBot="1" x14ac:dyDescent="0.4">
      <c r="A18" s="67" t="s">
        <v>0</v>
      </c>
      <c r="B18" s="68"/>
      <c r="C18" s="69"/>
      <c r="D18" s="69"/>
      <c r="E18" s="69"/>
      <c r="F18" s="69"/>
      <c r="G18" s="69"/>
      <c r="H18" s="69"/>
      <c r="I18" s="43"/>
      <c r="J18" s="44">
        <f>SUM(J12:J17)</f>
        <v>6.0809999999999995</v>
      </c>
      <c r="K18" s="45"/>
      <c r="L18" s="46"/>
      <c r="M18" s="47"/>
      <c r="N18" s="48"/>
      <c r="O18" s="49"/>
      <c r="P18" s="50"/>
      <c r="Q18" s="15"/>
      <c r="R18" s="2"/>
      <c r="S18" s="2"/>
    </row>
    <row r="19" spans="1:29" ht="25.5" customHeight="1" x14ac:dyDescent="0.35">
      <c r="A19" s="22"/>
      <c r="B19" s="22"/>
      <c r="C19" s="22"/>
      <c r="D19" s="22"/>
      <c r="E19" s="22"/>
      <c r="F19" s="22"/>
      <c r="G19" s="22"/>
      <c r="H19" s="22"/>
      <c r="I19" s="31"/>
      <c r="J19" s="31"/>
      <c r="K19" s="23"/>
      <c r="L19" s="37"/>
      <c r="M19" s="38"/>
      <c r="N19" s="39"/>
      <c r="O19" s="24"/>
      <c r="P19" s="25"/>
      <c r="Q19" s="15"/>
      <c r="R19" s="2"/>
      <c r="S19" s="2"/>
    </row>
    <row r="20" spans="1:29" ht="23.25" x14ac:dyDescent="0.35">
      <c r="A20" s="19"/>
      <c r="B20" s="19"/>
      <c r="C20" s="20"/>
      <c r="D20" s="26"/>
      <c r="E20" s="26"/>
      <c r="F20" s="26"/>
      <c r="G20" s="26"/>
      <c r="H20" s="26"/>
      <c r="I20" s="26"/>
      <c r="J20" s="26"/>
      <c r="K20" s="27"/>
      <c r="L20" s="26"/>
      <c r="M20" s="26"/>
      <c r="N20" s="26"/>
      <c r="O20" s="20"/>
      <c r="P20" s="20"/>
      <c r="Q20" s="20"/>
    </row>
    <row r="21" spans="1:29" ht="62.25" customHeight="1" x14ac:dyDescent="0.4">
      <c r="A21" s="3"/>
      <c r="C21" s="57"/>
      <c r="D21" s="57"/>
      <c r="E21" s="57"/>
      <c r="F21" s="57"/>
      <c r="G21" s="52" t="s">
        <v>25</v>
      </c>
      <c r="H21" s="59"/>
      <c r="I21" s="59"/>
      <c r="J21" s="35" t="s">
        <v>26</v>
      </c>
      <c r="K21" s="57"/>
      <c r="L21" s="57"/>
      <c r="M21" s="60"/>
      <c r="O21" s="20"/>
      <c r="P21" s="20"/>
      <c r="Q21" s="20"/>
    </row>
    <row r="22" spans="1:29" ht="62.25" customHeight="1" x14ac:dyDescent="0.35">
      <c r="A22" s="19"/>
      <c r="C22" s="19"/>
      <c r="D22" s="19"/>
      <c r="E22" s="20"/>
      <c r="F22" s="26"/>
      <c r="G22" s="58"/>
      <c r="H22" s="26"/>
      <c r="I22" s="26"/>
      <c r="J22" s="56"/>
      <c r="K22" s="26"/>
      <c r="L22" s="26"/>
      <c r="M22" s="27"/>
      <c r="O22" s="20"/>
      <c r="P22" s="20"/>
      <c r="Q22" s="20"/>
    </row>
    <row r="23" spans="1:29" ht="62.25" customHeight="1" x14ac:dyDescent="0.4">
      <c r="B23" s="57"/>
      <c r="C23" s="57"/>
      <c r="D23" s="57"/>
      <c r="E23" s="57"/>
      <c r="F23" s="57"/>
      <c r="G23" s="52" t="s">
        <v>53</v>
      </c>
      <c r="H23" s="59"/>
      <c r="I23" s="65"/>
      <c r="J23" s="35" t="s">
        <v>54</v>
      </c>
      <c r="K23" s="57"/>
      <c r="L23" s="57"/>
      <c r="M23" s="60"/>
      <c r="N23" s="35"/>
      <c r="O23" s="21"/>
      <c r="P23" s="20"/>
      <c r="Q23" s="20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ht="62.25" customHeight="1" x14ac:dyDescent="0.4">
      <c r="C24" s="52"/>
      <c r="D24" s="52"/>
      <c r="E24" s="52"/>
      <c r="F24" s="52"/>
      <c r="G24" s="52"/>
      <c r="H24" s="52"/>
      <c r="I24" s="52"/>
      <c r="J24" s="35"/>
      <c r="K24" s="52"/>
      <c r="L24" s="34"/>
      <c r="M24" s="60"/>
      <c r="O24" s="21"/>
      <c r="P24" s="20"/>
      <c r="Q24" s="20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ht="62.25" customHeight="1" x14ac:dyDescent="0.4">
      <c r="C25" s="57"/>
      <c r="D25" s="57"/>
      <c r="E25" s="57"/>
      <c r="F25" s="57"/>
      <c r="G25" s="52" t="s">
        <v>7</v>
      </c>
      <c r="H25" s="59"/>
      <c r="I25" s="59"/>
      <c r="J25" s="35" t="s">
        <v>16</v>
      </c>
      <c r="K25" s="57"/>
      <c r="L25" s="34"/>
      <c r="M25" s="60"/>
      <c r="O25" s="21"/>
      <c r="P25" s="20"/>
      <c r="Q25" s="20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ht="62.25" customHeight="1" x14ac:dyDescent="0.4">
      <c r="C26" s="52"/>
      <c r="D26" s="52"/>
      <c r="E26" s="52"/>
      <c r="F26" s="52"/>
      <c r="G26" s="52"/>
      <c r="H26" s="52"/>
      <c r="I26" s="52"/>
      <c r="J26" s="35"/>
      <c r="K26" s="52"/>
      <c r="L26" s="34"/>
      <c r="M26" s="60"/>
      <c r="O26" s="21"/>
      <c r="P26" s="20"/>
      <c r="Q26" s="20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ht="62.25" customHeight="1" x14ac:dyDescent="0.4">
      <c r="C27" s="57"/>
      <c r="D27" s="57"/>
      <c r="E27" s="57"/>
      <c r="F27" s="57"/>
      <c r="G27" s="52" t="s">
        <v>28</v>
      </c>
      <c r="H27" s="59"/>
      <c r="I27" s="59"/>
      <c r="J27" s="35" t="s">
        <v>29</v>
      </c>
      <c r="K27" s="57"/>
      <c r="L27" s="34"/>
      <c r="M27" s="60"/>
      <c r="O27" s="20"/>
      <c r="P27" s="20"/>
      <c r="Q27" s="20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ht="66" customHeight="1" x14ac:dyDescent="0.4">
      <c r="C28" s="52"/>
      <c r="D28" s="52"/>
      <c r="E28" s="52"/>
      <c r="F28" s="52"/>
      <c r="G28" s="52"/>
      <c r="H28" s="52"/>
      <c r="I28" s="52"/>
      <c r="J28" s="35"/>
      <c r="K28" s="52"/>
      <c r="L28" s="34"/>
      <c r="M28" s="60"/>
    </row>
    <row r="29" spans="1:29" ht="62.25" customHeight="1" x14ac:dyDescent="0.4">
      <c r="C29" s="57"/>
      <c r="D29" s="57"/>
      <c r="E29" s="57"/>
      <c r="F29" s="57"/>
      <c r="G29" s="52" t="s">
        <v>14</v>
      </c>
      <c r="H29" s="59"/>
      <c r="I29" s="59"/>
      <c r="J29" s="35" t="s">
        <v>41</v>
      </c>
      <c r="K29" s="57"/>
      <c r="L29" s="34"/>
      <c r="M29" s="61"/>
    </row>
  </sheetData>
  <protectedRanges>
    <protectedRange sqref="G12:G17" name="Весь лист_3_45_1_2_1" securityDescriptor="O:WDG:WDD:(A;;CC;;;S-1-5-21-2356986669-2968398607-3214276193-36408)(A;;CC;;;S-1-5-21-2356986669-2968398607-3214276193-41206)"/>
  </protectedRanges>
  <autoFilter ref="A10:P18"/>
  <mergeCells count="17">
    <mergeCell ref="T4:AD4"/>
    <mergeCell ref="A5:D5"/>
    <mergeCell ref="A9:O9"/>
    <mergeCell ref="R6:S6"/>
    <mergeCell ref="R7:S7"/>
    <mergeCell ref="R9:S9"/>
    <mergeCell ref="A6:P6"/>
    <mergeCell ref="A7:P7"/>
    <mergeCell ref="A8:P8"/>
    <mergeCell ref="A4:D4"/>
    <mergeCell ref="N2:P2"/>
    <mergeCell ref="N3:P3"/>
    <mergeCell ref="N4:P4"/>
    <mergeCell ref="N5:P5"/>
    <mergeCell ref="A18:H18"/>
    <mergeCell ref="P12:P17"/>
    <mergeCell ref="O12:O17"/>
  </mergeCells>
  <pageMargins left="0.23622047244094491" right="0.23622047244094491" top="0.19685039370078741" bottom="0.19685039370078741" header="0.31496062992125984" footer="0.31496062992125984"/>
  <pageSetup paperSize="9"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Ибрагимова Диана Рашидовна</cp:lastModifiedBy>
  <cp:lastPrinted>2018-10-24T04:49:14Z</cp:lastPrinted>
  <dcterms:created xsi:type="dcterms:W3CDTF">2012-02-09T10:02:29Z</dcterms:created>
  <dcterms:modified xsi:type="dcterms:W3CDTF">2018-11-02T12:13:00Z</dcterms:modified>
</cp:coreProperties>
</file>