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-clfs02.corp.ogk4.ru\EN\21-ОЗиСЛ\Ибрагимова\Заявки\РВР\11-07-2018 ЗС 307 Лисега\Материалы из Директум\"/>
    </mc:Choice>
  </mc:AlternateContent>
  <bookViews>
    <workbookView xWindow="1110" yWindow="510" windowWidth="13335" windowHeight="12450"/>
  </bookViews>
  <sheets>
    <sheet name="Лист1" sheetId="4" r:id="rId1"/>
  </sheets>
  <definedNames>
    <definedName name="_xlnm._FilterDatabase" localSheetId="0" hidden="1">Лист1!$A$9:$Q$22</definedName>
    <definedName name="_xlnm.Print_Area" localSheetId="0">Лист1!$A$1:$Q$31</definedName>
  </definedNames>
  <calcPr calcId="162913"/>
</workbook>
</file>

<file path=xl/calcChain.xml><?xml version="1.0" encoding="utf-8"?>
<calcChain xmlns="http://schemas.openxmlformats.org/spreadsheetml/2006/main">
  <c r="K22" i="4" l="1"/>
  <c r="J22" i="4" l="1"/>
</calcChain>
</file>

<file path=xl/sharedStrings.xml><?xml version="1.0" encoding="utf-8"?>
<sst xmlns="http://schemas.openxmlformats.org/spreadsheetml/2006/main" count="115" uniqueCount="75">
  <si>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</si>
  <si>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</si>
  <si>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</si>
  <si>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</si>
  <si>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</si>
  <si>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</si>
  <si>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</si>
  <si>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</si>
  <si>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</si>
  <si>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</si>
  <si>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</si>
  <si>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</si>
  <si>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</si>
  <si>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</si>
  <si>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ООО "Юнипро Инжиниринг"</t>
  </si>
  <si>
    <t>Ликвидация последствий аварий на энергоблоке №3 на базе ПСУ-800 филиала "Березовская ГРЭС" ПАО "Юнипро"</t>
  </si>
  <si>
    <t>Количество</t>
  </si>
  <si>
    <t>Обозначение документа</t>
  </si>
  <si>
    <t xml:space="preserve">  ____________      Сокоушин И. Г.                                                                                           </t>
  </si>
  <si>
    <t>Начальник ООПМ ТМО</t>
  </si>
  <si>
    <t>Ведущий инженер-технолог ООПМ ТМО</t>
  </si>
  <si>
    <t>ООПМТМО</t>
  </si>
  <si>
    <t>Е. П. Ни</t>
  </si>
  <si>
    <t>С. А. Карбышев</t>
  </si>
  <si>
    <t>Н. Н. Неволина</t>
  </si>
  <si>
    <t xml:space="preserve">       Директор филиала "Берёзовский"</t>
  </si>
  <si>
    <t>Ведущий инженер-технолог отдела ОПМТМО службы СКиТН
Ни Е. П.
т. 8-967-603-52-74</t>
  </si>
  <si>
    <t>НЕ</t>
  </si>
  <si>
    <t>Заявка-спецификация № 307 от 11.12.2017.</t>
  </si>
  <si>
    <t>шт.</t>
  </si>
  <si>
    <t>ХПП</t>
  </si>
  <si>
    <t>ГПП</t>
  </si>
  <si>
    <t>ОП</t>
  </si>
  <si>
    <t>Ремонтно-восстановительные работы блока №3 филиала "Березовская ГРЭС" ПАО "Юнипро" (восстановительный ремонт общестанционных трубопроводов согласно отчёту "СибТехЭнерго")</t>
  </si>
  <si>
    <t>BG3-30UMA-LBС-TM-20-67-002, л.11</t>
  </si>
  <si>
    <t>BG3-30UMA-LBB-TM-20-67-002, л.15</t>
  </si>
  <si>
    <t>BG3-30UMA-LBB-TM-20-67-002, л.28</t>
  </si>
  <si>
    <t xml:space="preserve">Цена ед. шт, 
без НДС
в руб.
</t>
  </si>
  <si>
    <t>Lisega</t>
  </si>
  <si>
    <t>артикул 666613</t>
  </si>
  <si>
    <t>артикул 666713</t>
  </si>
  <si>
    <t>артикул 795234</t>
  </si>
  <si>
    <t>артикул 396374</t>
  </si>
  <si>
    <t>артикул 664713</t>
  </si>
  <si>
    <t>артикул 664613</t>
  </si>
  <si>
    <t>Масса, тн (СПРАВОЧНО ПО ЧЕРТЕЖАМ)</t>
  </si>
  <si>
    <t>Масса, тн (СПРАВОЧНО ПО ДАННЫМ ЛИСЕГА)</t>
  </si>
  <si>
    <t>артикул 463733-1100</t>
  </si>
  <si>
    <t>BG3-30UMA-LBА-TM-20-67-002, л.38,71</t>
  </si>
  <si>
    <t>Жёсткая распорка</t>
  </si>
  <si>
    <t>Неподвижная опора 
30LBC50BQ008</t>
  </si>
  <si>
    <t>Неподвижная опора 
30LBC10BQ007</t>
  </si>
  <si>
    <t>BG3-30UMA-LBС-TM-20-67-002, л.7</t>
  </si>
  <si>
    <t>BG3-30UMA-LBС-TM-20-67-002, л.8</t>
  </si>
  <si>
    <t>Трапеция</t>
  </si>
  <si>
    <t xml:space="preserve">Серьга с штифтом </t>
  </si>
  <si>
    <t>артикул 614912</t>
  </si>
  <si>
    <t>Соединительный стержень</t>
  </si>
  <si>
    <t>Вертикальный трубный хомут</t>
  </si>
  <si>
    <t>артикул 498215S</t>
  </si>
  <si>
    <t>Заместитель директора филиала по экономике и финансам</t>
  </si>
  <si>
    <t>А.Г. Давлетова</t>
  </si>
  <si>
    <t>Начальник ССКиТН</t>
  </si>
  <si>
    <t xml:space="preserve">А.В. Альтах </t>
  </si>
  <si>
    <t xml:space="preserve">         "_____" _______________2018 г.</t>
  </si>
  <si>
    <t>16 0000.12:00265</t>
  </si>
  <si>
    <t>16 0000.03:00223</t>
  </si>
  <si>
    <t>16 0000.03:00224</t>
  </si>
  <si>
    <t>16 0000.03:00225</t>
  </si>
  <si>
    <t>16 0000.03:00226</t>
  </si>
  <si>
    <t xml:space="preserve">31 1900.02:00884 </t>
  </si>
  <si>
    <t>31 1900.02:02378</t>
  </si>
  <si>
    <t>31 1900.02:02379</t>
  </si>
  <si>
    <t>31 1900.02:02380</t>
  </si>
  <si>
    <t>16 0000.03:00227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</si>
</sst>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0.000"/>
    <numFmt numFmtId="166" formatCode="#,##0.00\ &quot;₽&quot;"/>
    <numFmt numFmtId="167" formatCode="0.0000"/>
    <numFmt numFmtId="168" formatCode="#,##0.00000"/>
    <numFmt numFmtId="169" formatCode="#,##0.0000"/>
  </numFmts>
  <fonts count="22" x14ac:knownFonts="1"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18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8"/>
      <color rgb="FFFF0000"/>
      <name val="Arial"/>
      <family val="2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sz val="18"/>
      <color rgb="FFFF0000"/>
      <name val="Times New Roman"/>
      <family val="1"/>
      <charset val="204"/>
    </font>
    <font>
      <b/>
      <u/>
      <sz val="18"/>
      <name val="Arial"/>
      <family val="2"/>
      <charset val="204"/>
    </font>
    <font>
      <sz val="18"/>
      <color rgb="FFFF0000"/>
      <name val="Arial"/>
      <family val="2"/>
      <charset val="204"/>
    </font>
    <font>
      <b/>
      <sz val="2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6" fillId="0" borderId="0"/>
  </cellStyleXfs>
  <cellXfs count="122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14" fontId="4" fillId="0" borderId="0" xfId="0" applyNumberFormat="1" applyFont="1"/>
    <xf numFmtId="0" fontId="3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9" fillId="0" borderId="0" xfId="0" applyFont="1"/>
    <xf numFmtId="0" fontId="1" fillId="0" borderId="0" xfId="0" applyFont="1" applyFill="1" applyBorder="1" applyAlignment="1">
      <alignment vertical="top" wrapText="1"/>
    </xf>
    <xf numFmtId="14" fontId="1" fillId="0" borderId="0" xfId="0" applyNumberFormat="1" applyFont="1" applyFill="1" applyBorder="1" applyAlignment="1">
      <alignment vertical="top" wrapText="1"/>
    </xf>
    <xf numFmtId="0" fontId="2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14" fontId="10" fillId="0" borderId="0" xfId="0" applyNumberFormat="1" applyFont="1"/>
    <xf numFmtId="164" fontId="10" fillId="0" borderId="0" xfId="0" applyNumberFormat="1" applyFont="1"/>
    <xf numFmtId="0" fontId="1" fillId="0" borderId="0" xfId="0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wrapText="1"/>
    </xf>
    <xf numFmtId="49" fontId="11" fillId="0" borderId="2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14" fontId="9" fillId="0" borderId="0" xfId="0" applyNumberFormat="1" applyFont="1" applyBorder="1"/>
    <xf numFmtId="0" fontId="9" fillId="0" borderId="0" xfId="0" applyFont="1" applyBorder="1" applyAlignment="1">
      <alignment vertical="center"/>
    </xf>
    <xf numFmtId="49" fontId="11" fillId="0" borderId="2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0" xfId="0" applyFont="1"/>
    <xf numFmtId="0" fontId="13" fillId="0" borderId="0" xfId="0" applyFont="1"/>
    <xf numFmtId="0" fontId="17" fillId="0" borderId="0" xfId="0" applyFont="1"/>
    <xf numFmtId="0" fontId="18" fillId="0" borderId="0" xfId="0" applyFont="1" applyBorder="1" applyAlignment="1">
      <alignment wrapText="1"/>
    </xf>
    <xf numFmtId="165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/>
    <xf numFmtId="49" fontId="11" fillId="0" borderId="6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4" fontId="11" fillId="0" borderId="6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/>
    </xf>
    <xf numFmtId="169" fontId="11" fillId="0" borderId="6" xfId="0" applyNumberFormat="1" applyFont="1" applyFill="1" applyBorder="1" applyAlignment="1">
      <alignment horizontal="center" vertical="center"/>
    </xf>
    <xf numFmtId="164" fontId="11" fillId="0" borderId="6" xfId="0" applyNumberFormat="1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169" fontId="11" fillId="0" borderId="2" xfId="0" applyNumberFormat="1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68" fontId="11" fillId="0" borderId="2" xfId="0" applyNumberFormat="1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3" fontId="11" fillId="0" borderId="9" xfId="0" applyNumberFormat="1" applyFont="1" applyFill="1" applyBorder="1" applyAlignment="1">
      <alignment horizontal="center" vertical="center"/>
    </xf>
    <xf numFmtId="164" fontId="11" fillId="0" borderId="9" xfId="0" applyNumberFormat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top" wrapText="1"/>
    </xf>
    <xf numFmtId="14" fontId="11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11" fillId="0" borderId="0" xfId="0" applyFont="1" applyFill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165" fontId="11" fillId="0" borderId="14" xfId="0" applyNumberFormat="1" applyFont="1" applyBorder="1" applyAlignment="1">
      <alignment horizontal="center" vertical="center" wrapText="1"/>
    </xf>
    <xf numFmtId="167" fontId="11" fillId="0" borderId="14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/>
    </xf>
    <xf numFmtId="166" fontId="11" fillId="0" borderId="14" xfId="0" applyNumberFormat="1" applyFont="1" applyBorder="1" applyAlignment="1">
      <alignment horizontal="center" vertical="center"/>
    </xf>
    <xf numFmtId="14" fontId="10" fillId="0" borderId="14" xfId="0" applyNumberFormat="1" applyFont="1" applyBorder="1"/>
    <xf numFmtId="0" fontId="10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/>
    <xf numFmtId="0" fontId="11" fillId="0" borderId="5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17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21" fillId="0" borderId="0" xfId="0" applyFont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right" vertical="center" wrapText="1"/>
    </xf>
    <xf numFmtId="0" fontId="11" fillId="0" borderId="16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right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3"/>
  <sheetViews>
    <sheetView tabSelected="1" showWhiteSpace="0" zoomScale="40" zoomScaleNormal="40" zoomScaleSheetLayoutView="40" zoomScalePageLayoutView="60" workbookViewId="0">
      <selection activeCell="M22" sqref="M22"/>
    </sheetView>
  </sheetViews>
  <sheetFormatPr defaultColWidth="9.140625" defaultRowHeight="14.25" x14ac:dyDescent="0.2"/>
  <cols>
    <col min="1" max="1" width="10.5703125" style="4" customWidth="1"/>
    <col min="2" max="2" width="38.7109375" style="4" customWidth="1"/>
    <col min="3" max="3" width="78.5703125" style="3" customWidth="1"/>
    <col min="4" max="4" width="17.5703125" style="3" customWidth="1"/>
    <col min="5" max="5" width="31.140625" style="3" customWidth="1"/>
    <col min="6" max="6" width="18.85546875" style="3" customWidth="1"/>
    <col min="7" max="7" width="66.7109375" style="3" customWidth="1"/>
    <col min="8" max="8" width="12.85546875" style="3" customWidth="1"/>
    <col min="9" max="9" width="22.42578125" style="3" customWidth="1"/>
    <col min="10" max="10" width="29.5703125" style="3" customWidth="1"/>
    <col min="11" max="11" width="29.5703125" style="43" customWidth="1"/>
    <col min="12" max="12" width="22.7109375" style="3" customWidth="1"/>
    <col min="13" max="13" width="30.7109375" style="3" customWidth="1"/>
    <col min="14" max="14" width="25.5703125" style="6" customWidth="1"/>
    <col min="15" max="15" width="29.85546875" style="3" customWidth="1"/>
    <col min="16" max="16" width="37.140625" style="3" customWidth="1"/>
    <col min="17" max="17" width="32.5703125" style="3" customWidth="1"/>
    <col min="18" max="18" width="9.140625" style="3"/>
    <col min="19" max="19" width="11.28515625" style="3" customWidth="1"/>
    <col min="20" max="16384" width="9.140625" style="3"/>
  </cols>
  <sheetData>
    <row r="1" spans="1:31" ht="33" customHeight="1" x14ac:dyDescent="0.35">
      <c r="A1" s="10"/>
      <c r="B1" s="10"/>
      <c r="C1" s="10"/>
      <c r="D1" s="11"/>
      <c r="E1" s="11"/>
      <c r="F1" s="11"/>
      <c r="G1" s="11"/>
      <c r="H1" s="11"/>
      <c r="I1" s="11"/>
      <c r="J1" s="11"/>
      <c r="K1" s="44"/>
      <c r="L1" s="12"/>
      <c r="M1" s="13"/>
      <c r="N1" s="14"/>
      <c r="O1" s="111" t="s">
        <v>25</v>
      </c>
      <c r="P1" s="111"/>
      <c r="Q1" s="111"/>
      <c r="R1" s="10"/>
    </row>
    <row r="2" spans="1:31" ht="33.75" customHeight="1" x14ac:dyDescent="0.35">
      <c r="A2" s="10"/>
      <c r="B2" s="10"/>
      <c r="C2" s="10"/>
      <c r="D2" s="11"/>
      <c r="E2" s="11"/>
      <c r="F2" s="11"/>
      <c r="G2" s="11"/>
      <c r="H2" s="11"/>
      <c r="I2" s="11"/>
      <c r="J2" s="11"/>
      <c r="K2" s="44"/>
      <c r="L2" s="12"/>
      <c r="M2" s="13"/>
      <c r="N2" s="14"/>
      <c r="O2" s="111" t="s">
        <v>14</v>
      </c>
      <c r="P2" s="111"/>
      <c r="Q2" s="111"/>
      <c r="R2" s="10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39" customHeight="1" x14ac:dyDescent="0.35">
      <c r="A3" s="103"/>
      <c r="B3" s="103"/>
      <c r="C3" s="103"/>
      <c r="D3" s="103"/>
      <c r="E3" s="81"/>
      <c r="F3" s="81"/>
      <c r="G3" s="81"/>
      <c r="H3" s="81"/>
      <c r="I3" s="81"/>
      <c r="J3" s="81"/>
      <c r="K3" s="82"/>
      <c r="L3" s="17"/>
      <c r="M3" s="83"/>
      <c r="N3" s="83"/>
      <c r="O3" s="111" t="s">
        <v>18</v>
      </c>
      <c r="P3" s="111"/>
      <c r="Q3" s="111"/>
      <c r="R3" s="1"/>
      <c r="S3" s="7"/>
      <c r="T3" s="7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</row>
    <row r="4" spans="1:31" ht="45.75" customHeight="1" x14ac:dyDescent="0.35">
      <c r="A4" s="103" t="s">
        <v>21</v>
      </c>
      <c r="B4" s="103"/>
      <c r="C4" s="103"/>
      <c r="D4" s="103"/>
      <c r="E4" s="81"/>
      <c r="F4" s="81"/>
      <c r="G4" s="81"/>
      <c r="H4" s="81"/>
      <c r="I4" s="81"/>
      <c r="J4" s="81"/>
      <c r="K4" s="82"/>
      <c r="L4" s="17"/>
      <c r="M4" s="83"/>
      <c r="N4" s="83"/>
      <c r="O4" s="112" t="s">
        <v>64</v>
      </c>
      <c r="P4" s="112"/>
      <c r="Q4" s="112"/>
      <c r="R4" s="26"/>
      <c r="S4" s="7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ht="30" customHeight="1" x14ac:dyDescent="0.35">
      <c r="A5" s="107" t="s">
        <v>28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5"/>
      <c r="S5" s="105"/>
      <c r="T5" s="10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39" customHeight="1" x14ac:dyDescent="0.35">
      <c r="A6" s="108" t="s">
        <v>10</v>
      </c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5"/>
      <c r="S6" s="105"/>
      <c r="T6" s="10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46.5" customHeight="1" x14ac:dyDescent="0.35">
      <c r="A7" s="108" t="s">
        <v>15</v>
      </c>
      <c r="B7" s="108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5"/>
      <c r="S7" s="35"/>
      <c r="T7" s="1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ht="42.75" customHeight="1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2"/>
      <c r="R8" s="15"/>
      <c r="S8" s="106"/>
      <c r="T8" s="106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116.25" customHeight="1" thickBot="1" x14ac:dyDescent="0.4">
      <c r="A9" s="77" t="s">
        <v>9</v>
      </c>
      <c r="B9" s="78" t="s">
        <v>27</v>
      </c>
      <c r="C9" s="78" t="s">
        <v>1</v>
      </c>
      <c r="D9" s="78" t="s">
        <v>2</v>
      </c>
      <c r="E9" s="78" t="s">
        <v>3</v>
      </c>
      <c r="F9" s="78" t="s">
        <v>4</v>
      </c>
      <c r="G9" s="78" t="s">
        <v>17</v>
      </c>
      <c r="H9" s="78" t="s">
        <v>5</v>
      </c>
      <c r="I9" s="78" t="s">
        <v>16</v>
      </c>
      <c r="J9" s="78" t="s">
        <v>45</v>
      </c>
      <c r="K9" s="78" t="s">
        <v>46</v>
      </c>
      <c r="L9" s="78" t="s">
        <v>37</v>
      </c>
      <c r="M9" s="79" t="s">
        <v>11</v>
      </c>
      <c r="N9" s="80" t="s">
        <v>6</v>
      </c>
      <c r="O9" s="78" t="s">
        <v>12</v>
      </c>
      <c r="P9" s="79" t="s">
        <v>7</v>
      </c>
      <c r="Q9" s="78" t="s">
        <v>8</v>
      </c>
      <c r="R9" s="15"/>
      <c r="S9" s="7"/>
      <c r="T9" s="9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ht="27" customHeight="1" thickBot="1" x14ac:dyDescent="0.4">
      <c r="A10" s="84">
        <v>1</v>
      </c>
      <c r="B10" s="84">
        <v>2</v>
      </c>
      <c r="C10" s="84">
        <v>3</v>
      </c>
      <c r="D10" s="84">
        <v>4</v>
      </c>
      <c r="E10" s="84">
        <v>5</v>
      </c>
      <c r="F10" s="84">
        <v>6</v>
      </c>
      <c r="G10" s="84">
        <v>7</v>
      </c>
      <c r="H10" s="84">
        <v>8</v>
      </c>
      <c r="I10" s="84">
        <v>9</v>
      </c>
      <c r="J10" s="84">
        <v>10</v>
      </c>
      <c r="K10" s="84">
        <v>11</v>
      </c>
      <c r="L10" s="84">
        <v>12</v>
      </c>
      <c r="M10" s="84">
        <v>13</v>
      </c>
      <c r="N10" s="84">
        <v>14</v>
      </c>
      <c r="O10" s="84">
        <v>15</v>
      </c>
      <c r="P10" s="84">
        <v>16</v>
      </c>
      <c r="Q10" s="84">
        <v>17</v>
      </c>
      <c r="R10" s="17"/>
    </row>
    <row r="11" spans="1:31" ht="54.75" customHeight="1" x14ac:dyDescent="0.35">
      <c r="A11" s="93">
        <v>1</v>
      </c>
      <c r="B11" s="38" t="s">
        <v>65</v>
      </c>
      <c r="C11" s="51" t="s">
        <v>58</v>
      </c>
      <c r="D11" s="47" t="s">
        <v>32</v>
      </c>
      <c r="E11" s="48" t="s">
        <v>47</v>
      </c>
      <c r="F11" s="30"/>
      <c r="G11" s="74" t="s">
        <v>48</v>
      </c>
      <c r="H11" s="55" t="s">
        <v>29</v>
      </c>
      <c r="I11" s="56">
        <v>2</v>
      </c>
      <c r="J11" s="57">
        <v>0.13100000000000001</v>
      </c>
      <c r="K11" s="57">
        <v>0.24</v>
      </c>
      <c r="L11" s="55"/>
      <c r="M11" s="58"/>
      <c r="N11" s="59"/>
      <c r="O11" s="60" t="s">
        <v>38</v>
      </c>
      <c r="P11" s="113" t="s">
        <v>26</v>
      </c>
      <c r="Q11" s="116" t="s">
        <v>33</v>
      </c>
      <c r="R11" s="15"/>
      <c r="S11" s="2"/>
      <c r="T11" s="2"/>
    </row>
    <row r="12" spans="1:31" ht="54.75" customHeight="1" x14ac:dyDescent="0.35">
      <c r="A12" s="94">
        <v>2</v>
      </c>
      <c r="B12" s="37" t="s">
        <v>66</v>
      </c>
      <c r="C12" s="52" t="s">
        <v>57</v>
      </c>
      <c r="D12" s="27" t="s">
        <v>32</v>
      </c>
      <c r="E12" s="34" t="s">
        <v>43</v>
      </c>
      <c r="F12" s="40"/>
      <c r="G12" s="75" t="s">
        <v>48</v>
      </c>
      <c r="H12" s="61" t="s">
        <v>29</v>
      </c>
      <c r="I12" s="62">
        <v>16</v>
      </c>
      <c r="J12" s="63">
        <v>4.8000000000000001E-2</v>
      </c>
      <c r="K12" s="63">
        <v>9.6000000000000002E-2</v>
      </c>
      <c r="L12" s="61"/>
      <c r="M12" s="64"/>
      <c r="N12" s="65"/>
      <c r="O12" s="66" t="s">
        <v>38</v>
      </c>
      <c r="P12" s="114"/>
      <c r="Q12" s="117"/>
      <c r="R12" s="15"/>
      <c r="S12" s="2"/>
      <c r="T12" s="2"/>
    </row>
    <row r="13" spans="1:31" ht="54.75" customHeight="1" x14ac:dyDescent="0.35">
      <c r="A13" s="94">
        <v>3</v>
      </c>
      <c r="B13" s="37" t="s">
        <v>67</v>
      </c>
      <c r="C13" s="52" t="s">
        <v>57</v>
      </c>
      <c r="D13" s="27" t="s">
        <v>32</v>
      </c>
      <c r="E13" s="34" t="s">
        <v>44</v>
      </c>
      <c r="F13" s="40"/>
      <c r="G13" s="75" t="s">
        <v>48</v>
      </c>
      <c r="H13" s="61" t="s">
        <v>29</v>
      </c>
      <c r="I13" s="62">
        <v>2</v>
      </c>
      <c r="J13" s="63">
        <v>0.01</v>
      </c>
      <c r="K13" s="63">
        <v>0.01</v>
      </c>
      <c r="L13" s="61"/>
      <c r="M13" s="64"/>
      <c r="N13" s="65"/>
      <c r="O13" s="66" t="s">
        <v>38</v>
      </c>
      <c r="P13" s="114"/>
      <c r="Q13" s="117"/>
      <c r="R13" s="15"/>
      <c r="S13" s="2"/>
      <c r="T13" s="2"/>
    </row>
    <row r="14" spans="1:31" ht="54.75" customHeight="1" x14ac:dyDescent="0.35">
      <c r="A14" s="94">
        <v>4</v>
      </c>
      <c r="B14" s="37" t="s">
        <v>68</v>
      </c>
      <c r="C14" s="53" t="s">
        <v>57</v>
      </c>
      <c r="D14" s="27" t="s">
        <v>31</v>
      </c>
      <c r="E14" s="34" t="s">
        <v>39</v>
      </c>
      <c r="F14" s="29"/>
      <c r="G14" s="75" t="s">
        <v>35</v>
      </c>
      <c r="H14" s="61" t="s">
        <v>29</v>
      </c>
      <c r="I14" s="62">
        <v>1</v>
      </c>
      <c r="J14" s="67">
        <v>1.175E-2</v>
      </c>
      <c r="K14" s="67">
        <v>1.175E-2</v>
      </c>
      <c r="L14" s="61"/>
      <c r="M14" s="64"/>
      <c r="N14" s="65"/>
      <c r="O14" s="66" t="s">
        <v>38</v>
      </c>
      <c r="P14" s="114"/>
      <c r="Q14" s="117"/>
      <c r="R14" s="15"/>
      <c r="S14" s="15"/>
      <c r="T14" s="2"/>
    </row>
    <row r="15" spans="1:31" ht="54.75" customHeight="1" x14ac:dyDescent="0.35">
      <c r="A15" s="94">
        <v>5</v>
      </c>
      <c r="B15" s="37" t="s">
        <v>69</v>
      </c>
      <c r="C15" s="53" t="s">
        <v>57</v>
      </c>
      <c r="D15" s="27" t="s">
        <v>31</v>
      </c>
      <c r="E15" s="34" t="s">
        <v>40</v>
      </c>
      <c r="F15" s="29"/>
      <c r="G15" s="75" t="s">
        <v>35</v>
      </c>
      <c r="H15" s="61" t="s">
        <v>29</v>
      </c>
      <c r="I15" s="62">
        <v>1</v>
      </c>
      <c r="J15" s="67">
        <v>1.41E-2</v>
      </c>
      <c r="K15" s="67">
        <v>1.41E-2</v>
      </c>
      <c r="L15" s="61"/>
      <c r="M15" s="64"/>
      <c r="N15" s="68"/>
      <c r="O15" s="66" t="s">
        <v>38</v>
      </c>
      <c r="P15" s="114"/>
      <c r="Q15" s="117"/>
      <c r="R15" s="15"/>
      <c r="S15" s="2"/>
      <c r="T15" s="2"/>
    </row>
    <row r="16" spans="1:31" ht="54.75" customHeight="1" x14ac:dyDescent="0.35">
      <c r="A16" s="94">
        <v>6</v>
      </c>
      <c r="B16" s="37" t="s">
        <v>70</v>
      </c>
      <c r="C16" s="53" t="s">
        <v>55</v>
      </c>
      <c r="D16" s="27" t="s">
        <v>31</v>
      </c>
      <c r="E16" s="34" t="s">
        <v>56</v>
      </c>
      <c r="F16" s="29"/>
      <c r="G16" s="75" t="s">
        <v>36</v>
      </c>
      <c r="H16" s="61" t="s">
        <v>29</v>
      </c>
      <c r="I16" s="62">
        <v>2</v>
      </c>
      <c r="J16" s="67">
        <v>2E-3</v>
      </c>
      <c r="K16" s="67">
        <v>8.0000000000000002E-3</v>
      </c>
      <c r="L16" s="61"/>
      <c r="M16" s="64"/>
      <c r="N16" s="68"/>
      <c r="O16" s="66" t="s">
        <v>38</v>
      </c>
      <c r="P16" s="114"/>
      <c r="Q16" s="117"/>
      <c r="R16" s="15"/>
      <c r="S16" s="2"/>
      <c r="T16" s="2"/>
    </row>
    <row r="17" spans="1:30" ht="54.75" customHeight="1" x14ac:dyDescent="0.35">
      <c r="A17" s="94">
        <v>7</v>
      </c>
      <c r="B17" s="37" t="s">
        <v>71</v>
      </c>
      <c r="C17" s="53" t="s">
        <v>54</v>
      </c>
      <c r="D17" s="27" t="s">
        <v>31</v>
      </c>
      <c r="E17" s="34" t="s">
        <v>41</v>
      </c>
      <c r="F17" s="29"/>
      <c r="G17" s="75" t="s">
        <v>36</v>
      </c>
      <c r="H17" s="61" t="s">
        <v>29</v>
      </c>
      <c r="I17" s="62">
        <v>1</v>
      </c>
      <c r="J17" s="67">
        <v>3.3700000000000001E-2</v>
      </c>
      <c r="K17" s="67">
        <v>3.3700000000000001E-2</v>
      </c>
      <c r="L17" s="61"/>
      <c r="M17" s="64"/>
      <c r="N17" s="65"/>
      <c r="O17" s="66" t="s">
        <v>38</v>
      </c>
      <c r="P17" s="114"/>
      <c r="Q17" s="117"/>
      <c r="R17" s="15"/>
      <c r="S17" s="2"/>
      <c r="T17" s="2"/>
    </row>
    <row r="18" spans="1:30" s="43" customFormat="1" ht="54.75" customHeight="1" x14ac:dyDescent="0.35">
      <c r="A18" s="94">
        <v>8</v>
      </c>
      <c r="B18" s="101" t="s">
        <v>67</v>
      </c>
      <c r="C18" s="53" t="s">
        <v>57</v>
      </c>
      <c r="D18" s="27" t="s">
        <v>31</v>
      </c>
      <c r="E18" s="34" t="s">
        <v>44</v>
      </c>
      <c r="F18" s="29"/>
      <c r="G18" s="75" t="s">
        <v>36</v>
      </c>
      <c r="H18" s="61" t="s">
        <v>29</v>
      </c>
      <c r="I18" s="62">
        <v>2</v>
      </c>
      <c r="J18" s="67">
        <v>5.0000000000000001E-3</v>
      </c>
      <c r="K18" s="67">
        <v>0.01</v>
      </c>
      <c r="L18" s="61"/>
      <c r="M18" s="64"/>
      <c r="N18" s="68"/>
      <c r="O18" s="66" t="s">
        <v>38</v>
      </c>
      <c r="P18" s="114"/>
      <c r="Q18" s="117"/>
      <c r="R18" s="41"/>
      <c r="S18" s="42"/>
      <c r="T18" s="42"/>
    </row>
    <row r="19" spans="1:30" s="43" customFormat="1" ht="54.75" customHeight="1" x14ac:dyDescent="0.35">
      <c r="A19" s="94">
        <v>9</v>
      </c>
      <c r="B19" s="101" t="s">
        <v>72</v>
      </c>
      <c r="C19" s="53" t="s">
        <v>51</v>
      </c>
      <c r="D19" s="27" t="s">
        <v>30</v>
      </c>
      <c r="E19" s="34" t="s">
        <v>59</v>
      </c>
      <c r="F19" s="29"/>
      <c r="G19" s="75" t="s">
        <v>52</v>
      </c>
      <c r="H19" s="61" t="s">
        <v>29</v>
      </c>
      <c r="I19" s="62">
        <v>1</v>
      </c>
      <c r="J19" s="67">
        <v>0.84499999999999997</v>
      </c>
      <c r="K19" s="67">
        <v>0.62539999999999996</v>
      </c>
      <c r="L19" s="61"/>
      <c r="M19" s="64"/>
      <c r="N19" s="68"/>
      <c r="O19" s="66" t="s">
        <v>38</v>
      </c>
      <c r="P19" s="114"/>
      <c r="Q19" s="117"/>
      <c r="R19" s="41"/>
      <c r="S19" s="42"/>
      <c r="T19" s="42"/>
    </row>
    <row r="20" spans="1:30" s="43" customFormat="1" ht="54.75" customHeight="1" x14ac:dyDescent="0.35">
      <c r="A20" s="94">
        <v>10</v>
      </c>
      <c r="B20" s="101" t="s">
        <v>73</v>
      </c>
      <c r="C20" s="53" t="s">
        <v>50</v>
      </c>
      <c r="D20" s="27" t="s">
        <v>30</v>
      </c>
      <c r="E20" s="34" t="s">
        <v>59</v>
      </c>
      <c r="F20" s="29"/>
      <c r="G20" s="75" t="s">
        <v>53</v>
      </c>
      <c r="H20" s="61" t="s">
        <v>29</v>
      </c>
      <c r="I20" s="62">
        <v>1</v>
      </c>
      <c r="J20" s="67">
        <v>0.84499999999999997</v>
      </c>
      <c r="K20" s="67">
        <v>0.62539999999999996</v>
      </c>
      <c r="L20" s="61"/>
      <c r="M20" s="64"/>
      <c r="N20" s="68"/>
      <c r="O20" s="66" t="s">
        <v>38</v>
      </c>
      <c r="P20" s="114"/>
      <c r="Q20" s="117"/>
      <c r="R20" s="41"/>
      <c r="S20" s="42"/>
      <c r="T20" s="42"/>
    </row>
    <row r="21" spans="1:30" ht="54.75" customHeight="1" thickBot="1" x14ac:dyDescent="0.4">
      <c r="A21" s="95">
        <v>11</v>
      </c>
      <c r="B21" s="39" t="s">
        <v>74</v>
      </c>
      <c r="C21" s="54" t="s">
        <v>49</v>
      </c>
      <c r="D21" s="49" t="s">
        <v>30</v>
      </c>
      <c r="E21" s="50" t="s">
        <v>42</v>
      </c>
      <c r="F21" s="36"/>
      <c r="G21" s="76" t="s">
        <v>34</v>
      </c>
      <c r="H21" s="69" t="s">
        <v>29</v>
      </c>
      <c r="I21" s="70">
        <v>1</v>
      </c>
      <c r="J21" s="69">
        <v>0.06</v>
      </c>
      <c r="K21" s="69">
        <v>0.06</v>
      </c>
      <c r="L21" s="69"/>
      <c r="M21" s="71"/>
      <c r="N21" s="72"/>
      <c r="O21" s="73" t="s">
        <v>38</v>
      </c>
      <c r="P21" s="115"/>
      <c r="Q21" s="118"/>
      <c r="R21" s="15"/>
      <c r="S21" s="2"/>
      <c r="T21" s="2"/>
    </row>
    <row r="22" spans="1:30" ht="25.5" customHeight="1" thickBot="1" x14ac:dyDescent="0.4">
      <c r="A22" s="119" t="s">
        <v>0</v>
      </c>
      <c r="B22" s="120"/>
      <c r="C22" s="121"/>
      <c r="D22" s="121"/>
      <c r="E22" s="121"/>
      <c r="F22" s="121"/>
      <c r="G22" s="121"/>
      <c r="H22" s="121"/>
      <c r="I22" s="85"/>
      <c r="J22" s="86">
        <f>SUM(J11:J21)</f>
        <v>2.0055499999999999</v>
      </c>
      <c r="K22" s="86">
        <f>SUM(K11:K21)</f>
        <v>1.7343500000000001</v>
      </c>
      <c r="L22" s="87"/>
      <c r="M22" s="88"/>
      <c r="N22" s="89"/>
      <c r="O22" s="90"/>
      <c r="P22" s="91"/>
      <c r="Q22" s="92"/>
      <c r="R22" s="17"/>
    </row>
    <row r="23" spans="1:30" ht="25.5" customHeight="1" x14ac:dyDescent="0.35">
      <c r="A23" s="20"/>
      <c r="B23" s="20"/>
      <c r="C23" s="20"/>
      <c r="D23" s="20"/>
      <c r="E23" s="20"/>
      <c r="F23" s="20"/>
      <c r="G23" s="20"/>
      <c r="H23" s="20"/>
      <c r="I23" s="28"/>
      <c r="J23" s="28"/>
      <c r="K23" s="45"/>
      <c r="L23" s="21"/>
      <c r="M23" s="31"/>
      <c r="N23" s="32"/>
      <c r="O23" s="33"/>
      <c r="P23" s="22"/>
      <c r="Q23" s="23"/>
      <c r="R23" s="15"/>
      <c r="S23" s="2"/>
      <c r="T23" s="2"/>
    </row>
    <row r="24" spans="1:30" ht="23.25" x14ac:dyDescent="0.35">
      <c r="A24" s="16"/>
      <c r="B24" s="16"/>
      <c r="C24" s="17"/>
      <c r="D24" s="24"/>
      <c r="E24" s="24"/>
      <c r="F24" s="24"/>
      <c r="G24" s="24"/>
      <c r="H24" s="24"/>
      <c r="I24" s="24"/>
      <c r="J24" s="24"/>
      <c r="K24" s="46"/>
      <c r="L24" s="25"/>
      <c r="M24" s="24"/>
      <c r="N24" s="24"/>
      <c r="O24" s="24"/>
      <c r="P24" s="17"/>
      <c r="Q24" s="17"/>
      <c r="R24" s="17"/>
    </row>
    <row r="25" spans="1:30" ht="60" customHeight="1" x14ac:dyDescent="0.4">
      <c r="A25" s="3"/>
      <c r="B25" s="110" t="s">
        <v>60</v>
      </c>
      <c r="C25" s="110"/>
      <c r="D25" s="110"/>
      <c r="E25" s="110"/>
      <c r="F25" s="110"/>
      <c r="G25" s="110"/>
      <c r="H25" s="110"/>
      <c r="I25" s="110"/>
      <c r="J25" s="110"/>
      <c r="K25" s="110"/>
      <c r="L25" s="96"/>
      <c r="M25" s="97" t="s">
        <v>61</v>
      </c>
      <c r="N25" s="18"/>
      <c r="O25" s="17"/>
      <c r="P25" s="17"/>
      <c r="Q25" s="17"/>
      <c r="R25" s="17"/>
    </row>
    <row r="26" spans="1:30" ht="60" customHeight="1" x14ac:dyDescent="0.35">
      <c r="A26" s="16"/>
      <c r="B26" s="16"/>
      <c r="C26" s="16"/>
      <c r="D26" s="17"/>
      <c r="E26" s="24"/>
      <c r="F26" s="24"/>
      <c r="G26" s="24"/>
      <c r="H26" s="24"/>
      <c r="I26" s="24"/>
      <c r="J26" s="24"/>
      <c r="K26" s="24"/>
      <c r="L26" s="25"/>
      <c r="M26" s="24"/>
      <c r="N26" s="18"/>
      <c r="O26" s="17"/>
      <c r="P26" s="17"/>
      <c r="Q26" s="17"/>
      <c r="R26" s="17"/>
    </row>
    <row r="27" spans="1:30" ht="60" customHeight="1" x14ac:dyDescent="0.4">
      <c r="A27" s="110" t="s">
        <v>62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96"/>
      <c r="M27" s="97" t="s">
        <v>63</v>
      </c>
      <c r="N27" s="18"/>
      <c r="O27" s="17"/>
      <c r="P27" s="19"/>
      <c r="Q27" s="17"/>
      <c r="R27" s="17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ht="60" customHeight="1" x14ac:dyDescent="0.4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8"/>
      <c r="M28" s="97"/>
      <c r="N28" s="18"/>
      <c r="O28" s="17"/>
      <c r="P28" s="19"/>
      <c r="Q28" s="17"/>
      <c r="R28" s="17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ht="60" customHeight="1" x14ac:dyDescent="0.4">
      <c r="A29" s="110" t="s">
        <v>13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96"/>
      <c r="M29" s="97" t="s">
        <v>24</v>
      </c>
      <c r="N29" s="18"/>
      <c r="O29" s="17"/>
      <c r="P29" s="19"/>
      <c r="Q29" s="17"/>
      <c r="R29" s="17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ht="62.25" customHeight="1" x14ac:dyDescent="0.4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8"/>
      <c r="M30" s="97"/>
      <c r="N30" s="18"/>
      <c r="O30" s="17"/>
      <c r="P30" s="19"/>
      <c r="Q30" s="17"/>
      <c r="R30" s="17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ht="62.25" customHeight="1" x14ac:dyDescent="0.4">
      <c r="A31" s="110" t="s">
        <v>19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96"/>
      <c r="M31" s="97" t="s">
        <v>23</v>
      </c>
      <c r="N31" s="18"/>
      <c r="O31" s="17"/>
      <c r="P31" s="17"/>
      <c r="Q31" s="17"/>
      <c r="R31" s="17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ht="62.25" customHeight="1" x14ac:dyDescent="0.4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8"/>
      <c r="M32" s="97"/>
    </row>
    <row r="33" spans="1:13" ht="62.25" customHeight="1" x14ac:dyDescent="0.4">
      <c r="A33" s="110" t="s">
        <v>20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00"/>
      <c r="M33" s="97" t="s">
        <v>22</v>
      </c>
    </row>
  </sheetData>
  <protectedRanges>
    <protectedRange sqref="G11:G21" name="Весь лист_3_45_1_2_1" securityDescriptor="O:WDG:WDD:(A;;CC;;;S-1-5-21-2356986669-2968398607-3214276193-36408)(A;;CC;;;S-1-5-21-2356986669-2968398607-3214276193-41206)"/>
  </protectedRanges>
  <autoFilter ref="A9:Q22"/>
  <mergeCells count="22">
    <mergeCell ref="A27:K27"/>
    <mergeCell ref="A29:K29"/>
    <mergeCell ref="A31:K31"/>
    <mergeCell ref="A33:K33"/>
    <mergeCell ref="O1:Q1"/>
    <mergeCell ref="O2:Q2"/>
    <mergeCell ref="O3:Q3"/>
    <mergeCell ref="O4:Q4"/>
    <mergeCell ref="P11:P21"/>
    <mergeCell ref="Q11:Q21"/>
    <mergeCell ref="A22:H22"/>
    <mergeCell ref="B25:K25"/>
    <mergeCell ref="U3:AE3"/>
    <mergeCell ref="A4:D4"/>
    <mergeCell ref="A8:P8"/>
    <mergeCell ref="S5:T5"/>
    <mergeCell ref="S6:T6"/>
    <mergeCell ref="S8:T8"/>
    <mergeCell ref="A5:Q5"/>
    <mergeCell ref="A6:Q6"/>
    <mergeCell ref="A7:Q7"/>
    <mergeCell ref="A3:D3"/>
  </mergeCells>
  <pageMargins left="0.23622047244094491" right="0.23622047244094491" top="0.19685039370078741" bottom="0.19685039370078741" header="0.31496062992125984" footer="0.31496062992125984"/>
  <pageSetup paperSize="9" scale="26" fitToHeight="0" orientation="landscape" r:id="rId1"/>
  <ignoredErrors>
    <ignoredError sqref="J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Ибрагимова Диана Рашидовна</cp:lastModifiedBy>
  <cp:lastPrinted>2018-02-27T00:51:40Z</cp:lastPrinted>
  <dcterms:created xsi:type="dcterms:W3CDTF">2012-02-09T10:02:29Z</dcterms:created>
  <dcterms:modified xsi:type="dcterms:W3CDTF">2018-07-11T08:46:15Z</dcterms:modified>
</cp:coreProperties>
</file>