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110" yWindow="510" windowWidth="13335" windowHeight="12450"/>
  </bookViews>
  <sheets>
    <sheet name="Лист1" sheetId="4" r:id="rId1"/>
  </sheets>
  <definedNames>
    <definedName name="_xlnm._FilterDatabase" localSheetId="0" hidden="1">Лист1!$A$8:$O$18</definedName>
    <definedName name="_xlnm.Print_Area" localSheetId="0">Лист1!$A$1:$O$34</definedName>
  </definedNames>
  <calcPr calcId="145621"/>
</workbook>
</file>

<file path=xl/calcChain.xml><?xml version="1.0" encoding="utf-8"?>
<calcChain xmlns="http://schemas.openxmlformats.org/spreadsheetml/2006/main">
  <c r="K23" i="4" l="1"/>
</calcChain>
</file>

<file path=xl/sharedStrings.xml><?xml version="1.0" encoding="utf-8"?>
<sst xmlns="http://schemas.openxmlformats.org/spreadsheetml/2006/main" count="136" uniqueCount="90">
  <si>
    <t>Наименование</t>
  </si>
  <si>
    <t xml:space="preserve">Марка, 
типо-
размер
</t>
  </si>
  <si>
    <t xml:space="preserve">Тех. 
параметры
</t>
  </si>
  <si>
    <t xml:space="preserve">Комплек-
тация
</t>
  </si>
  <si>
    <t xml:space="preserve">Ед.
 изм.
</t>
  </si>
  <si>
    <t xml:space="preserve">Срок
поставки
</t>
  </si>
  <si>
    <t xml:space="preserve">Подразделение- заявитель, 
Ф.И.О.
телефон
тех. куратора
</t>
  </si>
  <si>
    <t>Наименование работ, для которых приобретаются МТР</t>
  </si>
  <si>
    <t>№ поз.</t>
  </si>
  <si>
    <t xml:space="preserve">Плановая
стоимость,
без 
НДС
в руб.
</t>
  </si>
  <si>
    <t xml:space="preserve">Предполагаемое предприятие-
изготовитель
продукции
</t>
  </si>
  <si>
    <t>Начальник ОЗиСЛ</t>
  </si>
  <si>
    <t>Количество</t>
  </si>
  <si>
    <t>Обозначение документа</t>
  </si>
  <si>
    <t>Н. Н. Неволина</t>
  </si>
  <si>
    <t>НЕ</t>
  </si>
  <si>
    <t>шт.</t>
  </si>
  <si>
    <t xml:space="preserve">Цена ед. шт, 
без НДС
в руб.
</t>
  </si>
  <si>
    <t>Заместитель директора филиала по экономике и финансам</t>
  </si>
  <si>
    <t>А.Г. Давлетова</t>
  </si>
  <si>
    <t xml:space="preserve">         "_____" _______________2018 г.</t>
  </si>
  <si>
    <t>СОТТБ</t>
  </si>
  <si>
    <t>Заявка-спецификация № 12 от 26.06.2018</t>
  </si>
  <si>
    <t>Старший инспектор по ОТ и ТБ СОТТБ</t>
  </si>
  <si>
    <t xml:space="preserve"> </t>
  </si>
  <si>
    <t>М.В. Свешникова</t>
  </si>
  <si>
    <t>Начальник СОТТБ</t>
  </si>
  <si>
    <t>С.А. Ситников</t>
  </si>
  <si>
    <t>Ткань: «Индестрактбл», смесовая (65% полиэфир, 35% хлопок), плотность 245 г/кв.м, пр-во Klopman (Италия).
Сигнальные элементы: фигурные вставки из световозвращающего материала.
Цвет: серый, отделка – синий, черный.</t>
  </si>
  <si>
    <t>ТР ТС 019/2011
ГОСТ 12.4.280-2014</t>
  </si>
  <si>
    <t>50</t>
  </si>
  <si>
    <t>Ткань: «Индестрактбл», смесовая (65% полиэстер, 35% хлопок), с малосминаемой отделкой, плотность 245 г/кв.м, пр-во Klopman (Италия).
Сигнальные элементы: СВ полосы 25мм спина, грудь, ноги.                                                                              Цвет: серый, кокетка - васильковый.                                                                             С логотипом (шевроном) на левом кармане куртки</t>
  </si>
  <si>
    <t>ТР ТС 019/2011, ГОСТ 12.4.280-2014</t>
  </si>
  <si>
    <t>куртка+брюки</t>
  </si>
  <si>
    <t>200</t>
  </si>
  <si>
    <t>230</t>
  </si>
  <si>
    <t>60</t>
  </si>
  <si>
    <t xml:space="preserve">Куртка с удлиненной фигурной спинкой. Застежка на двухзамковую молнию IDEAL и внешний ветрозащитный клапан на кнопках. Внутренний ветрозащитный клапан с флисом в верхней части. Нагрудные прорезные карманы (внутри левого кармана - карман для пропуска), карман на левом рукаве. Утепленные нижние карманы на молнии со световозвращающими кантами, в борте карман на молнии для документов формата А4, карманы на подкладке. Рукава специальной конструкции позволяют легко сгибать руки; имеются внутренние полушерстяные напульсники и манжеты. Рукава и низ куртки регулируются по объему. Воротник-стойка и внутренний ветрозащитный клапан утеплены мягким флисом. Съемный утепленный капюшон с регулировкой объема и фиксацией ушек. На талии кулиска для регулирования объема. Съемная на молнии внутренняя ветрозащитная юбка. Вставки и кант из световозвращающего материала.
Полукомбинезон: Полукомбинезон с застежкой на двухзамковую молнию, с боковыми и нагрудным карманами. В области колен дополнительный объем и подрез на задних половинках. Бретели из эластичной тесьмы регулируются по длине. На спине эластичная тесьма. Внизу боковых швов пуфта с молнией. Ткань верха: 100% полиэстер, мембранная (LT-membrane™, водоупорность 10 000 мм вод.ст., паропроницаемость 8000 г/кв.м за 24 часа), ветрозащитная, дышащая, морозостойкая, с водоотталкивающей отделкой, плотность 150 г/кв.м. Утеплитель: Шелтер® Микро 120 г/кв.м, 3 слоя. Подкладка: 100% полиэстер. Световозвращающий материал: вставки из световозвращающего материала
Цвет костюма: сочетание темно-синего и василькового с оранжевой отделкой.
Шеврон на груди: ЮНИПРО
</t>
  </si>
  <si>
    <t>100</t>
  </si>
  <si>
    <t>Куртка: Застежка на 2х замковую молнию УКК и ветрозащитный клапан с кнопками. Боковые карманы на молнии, внутренний карман. Рукава с полушерстянными напульсниками и патами с фиксацией на кнопку для регулировки ширины. В области подмышечных впадин вентиляционные отверстия с сеткой на молнии. Съемный утепленный капюшон с козырьком пристегивающейся на молнию. Кулиска по низу куртки защищает от ветра. Воротник-стойка, капюшон и часть внутренней планки утеплены высококачественным флисом.
Брюки: на поясе со шлевками и съемной спинкой на молнии, с эластичной тесьмой по бокам. Боковые карманы на молнии. Дополнительный комфорт- объем в области колен, по низу брюк молния для регулировки по ширине и внутренние манжеты с латексной резинкой по низу.
Ткань верха: 100% полиэстер, мембранная (LT-membrane™, водоупорность 10 000 мм вод.ст., паропроницаемость 8000 г/кв.м за 24 часа), ветрозащитная, дышащая, морозостойкая, с водоотталкивающей отделкой, плотность 150 г/кв.м.
Утеплитель: Шелтер® Микро 120 г/кв.м, 3 слоя.
Подкладка: 100% полиэстер.
Световозвращающий материал (грудь, спина, ноги): обеспечивает хорошую видимость.
Цвет куртки: синий, отделка - св.серый и темно-серый
Цвет брюк: св.серый, отделка - темно-серый.</t>
  </si>
  <si>
    <t>куртка+полукомбинезон</t>
  </si>
  <si>
    <t>ТР ТС 019/2011
ГОСТ Р 12.4.236-2011</t>
  </si>
  <si>
    <t>10</t>
  </si>
  <si>
    <t xml:space="preserve">
Центральная застежка на липкую ленту велькро, боковые накладные карманы. Кант – износостойкая ткань серого цвета.
Ткань: 100% полиэфир, плотность 120 г/кв.м.
Световозвращающий материал: лента шириной 5 см, обеспечивает хорошую видимость.
Цвет: флуоресцентный желтый.
</t>
  </si>
  <si>
    <t>ТР ТС 019/2011
ГОСТ 12.4.281-2014</t>
  </si>
  <si>
    <t>ТР ТС 019/2011
ТО 15.20.32-17385659-026-2017 к ГОСТ 12.4.137-2001
ГОСТ 28507-99
ГОСТ 12.4.033-77 (п. 2.22)
ГОСТ Р 12.4.187-97</t>
  </si>
  <si>
    <t>пар</t>
  </si>
  <si>
    <t>150</t>
  </si>
  <si>
    <t>Ткань: прочная плащевая ткань (100% полиэфир) с ПВХ-покрытием, плотность 225 г/кв.м. Водоупорность – не менее 5000 мм вод.ст.
Цвет: флуоресцентный оранжевый.
Световозвращающий материал: лента шириной 5 см обеспечивает хорошую видимость.</t>
  </si>
  <si>
    <t>ТР ТС 019/2011
ГОСТ Р 12.4.219-99
ГОСТ 12.4.134-83
ТУ 8572-001-92802641-2012</t>
  </si>
  <si>
    <t>Наушники 3M™ Peltor™ Optime™ III на каску (H540P3E-413-SV)</t>
  </si>
  <si>
    <t xml:space="preserve">Данные наушники обладают особой противошумовой эффективностью. В ее основе лежит новый технический подход, связанный с применением двойного корпуса чашек наушников, что сводит к минимуму резонанс во внутренней полости и обеспечивает максимальное ослабление высокочастотных шумов, но при этом позволяет легко воспринимать речь и сигналы опасности. Акустическое соединение между внутренней и межкорпусной полостями обеспечивает максимальное ослабление низкочастотных шумов.
Изолирующие валики имеют большую ширину и заполнены вспененным пластиком и гелем, что повышает комфорт и снижает контактное давление.
Области применения: военные аэродромы, гражданские, аэропорты, машинные отделения крупных судов, горнодобывающая промышленность, строительство.
Снижение уровня шума среднее (SNR) на 34 дБ
 Снижение уровня высокочастотного шума (H) на 40 дБ
 Снижение уровня среднечастотного шума (M) на 32 дБ
 Снижение уровня низкочастотного шума (L) на 23 дБ
SNR=34 H=40 M=32 L=23
</t>
  </si>
  <si>
    <t>ТР ТС 019/2011</t>
  </si>
  <si>
    <t>Конструкция: открытые панорамные очки. Ультралегкая и гибкая оправа.
Защитные свойства: высокопрочная поликарбонатная линза защищает от летящих частиц (45 м/с), от ультрафиолета и воздействия химических веществ. Оптический класс 1.
Покрытие линз: uvex supravision excellence не запотевает внутри, не царапается снаружи.
Цвет линз: прозрачный – обеспечивает передачу цвета без искажений и защиту от ультрафиолета.
Масса: 30 г.</t>
  </si>
  <si>
    <t>Конструкция: инновационная интегрированная система защиты зрения IES (Integrated Eyewear System) дает возможность присоединения открытых очков uvex Феос или uvex Ай-Воркс; очки не меняют положения после удара по каске, их легко достать и убрать в оголовье каски – всего один клик! 3 вентиляционных отверстия. Текстильное оголовье с шестью точками крепления, предусмотрена легкая регулировка по размеру головы (52-61). Имеется адаптер для щитков, наушников и фонаря uvex.
Защитные свойства: предназначена для защиты головы от механических воздействий, от контакта с проводниками под напряжением до 440 В. Благодаря используемым материалам может быть использована при работе с брызгами расплавленного металла – сертифицирована в соответствии с EN 397 с дополнительным требованием: ММ = расплавленный металл (брызги).
Температурный режим: от −50 до +50 °С.
Цвет: белый.
Масса: 421 г.</t>
  </si>
  <si>
    <t>ТР ТС 019/2011
ГОСТ EN 397-2012</t>
  </si>
  <si>
    <t>Обувь  изготавливается из натуральной кожи (юфть) толщиной 1,8–2,0 мм с отделкой из современных обувных материалов – микрофибры ON MICRO CARBON (Карбон).
Двухслойная подошва устойчива к воздействию химических факторов – нефти, нефтепродуктов, растворов щелочей концентрации до 20%. Верхний слой из полиуретана обладает амортизирующими свойствами, гасит ударные нагрузки, а также придает обуви легкость и комфортность.
Ходовой слой изготовлен из износостойкого, термостойкого, морозостойкого (−40…+120 °С) термопластичного полиуретана с улучшенным сопротивлением скольжению, стойкостью к деформациям, истиранию.
Подошва разработана с учетом современных требований, предъявляемых к специальной обуви относительно внешнего вида и функциональных свойств. Рисунок протектора подошвы обеспечивает защиту от скольжения по зажиренным поверхностям. Обладает эффектом самоочищения.
Для защиты от ударов в носочной части стопы применяется внутренний защитный металлический подносок ударной прочностью 200 Дж (Мун 200) с прокладкой, препятствующей надавливанию.
Полуглухой клапан-язык из материала RETOR (Ретор) исключает попадание внутрь мелких предметов, брызг, пыли.
Мягкий кант защищает от боковых ударов и обеспечивает комфорт.
Подкладка из полотна ARTICO (Артико), PLUTON (Плутон) и ON STEAM (Он Стим) отводит влагу от стопы и обеспечивает комфорт.
Вкладная стелька из материала WAYLEX (Вайлекс) обеспечивает поглощение влаги и комфорт.
Колодка имеет оптимальные полнотно-размерные характеристики для защитной обуви, эксплуатируемой в летний и весенне-осенний периоды, обеспечивает комфорт и дает возможность работать целый день, не испытывая дискомфорта и усталости.
Верх обуви: кожа натуральная и материал RETOR.
Подкладка: полотно ARTICO, полиэфирное полотно.
Подносок: металлический (Мун 200).
Подошва: двухслойная, полиуретан + термопластичный полиуретан.
Метод крепления: литьевой.
Цвет: черный.</t>
  </si>
  <si>
    <t>Итого</t>
  </si>
  <si>
    <t>СОТТБ, Свешникова М.В., тел. 8-960-766-32-80</t>
  </si>
  <si>
    <t>Собственные нужды Филиала</t>
  </si>
  <si>
    <t xml:space="preserve"> закупка МТР для нужд филиала Березовский" ООО "Юнипро Инжиниринг"</t>
  </si>
  <si>
    <t>Материал: трикотаж меланжевый бежево-коричневого цвета (50% шерсть, 50% акрил). Подкладка – флис.
Межподкладочный утеплитель: Тинсулейт® 3М™.
Особенности модели: ладони усилены наладонниками из свиного спилка коричневого цвета толщиной 0,55 0,75 мм.
Назначение: для защиты рук от механических воздействий и пониженных температур при эксплуатации в I, II, III, особом, а также ограниченно в IV климатических поясах.</t>
  </si>
  <si>
    <t xml:space="preserve">Костюм женский "Скандинавия" для защиты от
производственных загрязнений и
механических воздействий утепленный для ИТР </t>
  </si>
  <si>
    <t>Жилет сигнальный  "Эконом"</t>
  </si>
  <si>
    <t>Каска защитная UVEX</t>
  </si>
  <si>
    <t xml:space="preserve">Плащ влагозащитный ПВХ Extra Vision WPL </t>
  </si>
  <si>
    <t>Перчатки зимние «Хаски»</t>
  </si>
  <si>
    <t>85 7700.02:00032</t>
  </si>
  <si>
    <t>88 0000.01:00211</t>
  </si>
  <si>
    <t>85 0000.01:00049</t>
  </si>
  <si>
    <t>25 6800.06:00036</t>
  </si>
  <si>
    <t>22 9100.01:00103</t>
  </si>
  <si>
    <t>85 7800.01:00035</t>
  </si>
  <si>
    <t>25 6800.07:00111</t>
  </si>
  <si>
    <t>85 7000.03:00085</t>
  </si>
  <si>
    <t>85 7000.02:00022</t>
  </si>
  <si>
    <t>85 7000.01:00367</t>
  </si>
  <si>
    <t>85 7000.01:00368</t>
  </si>
  <si>
    <t>85 7000.01:00426</t>
  </si>
  <si>
    <t>85 7000.01:00476</t>
  </si>
  <si>
    <t xml:space="preserve">Куртка мужская летняя для руководителей </t>
  </si>
  <si>
    <t>Брюки мужские летние  для руководителей</t>
  </si>
  <si>
    <t xml:space="preserve"> Костюм мужской летний  для ИТР</t>
  </si>
  <si>
    <t>Костюм женский для ИТР</t>
  </si>
  <si>
    <t xml:space="preserve">Ботинки мужские летние </t>
  </si>
  <si>
    <t>Костюм мужской для защиты от производственных загрязнений и механических воздействий утепленный для ИТР</t>
  </si>
  <si>
    <t>Очки защитные</t>
  </si>
  <si>
    <t xml:space="preserve">       Директор филиала "Берёзовский" ООО "Юнипро Инжиниринг"</t>
  </si>
  <si>
    <t xml:space="preserve">                                                                                        </t>
  </si>
  <si>
    <t xml:space="preserve">Сокоушин И.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</si>
</sst>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0\ _₽"/>
  </numFmts>
  <fonts count="22" x14ac:knownFonts="1">
    <font>
      <sz val="11"/>
      <color theme="1"/>
      <name val="Calibri"/>
      <family val="2"/>
      <charset val="204"/>
      <scheme val="minor"/>
    </font>
    <font>
      <b/>
      <sz val="18"/>
      <name val="Times New Roman"/>
      <family val="1"/>
      <charset val="204"/>
    </font>
    <font>
      <sz val="18"/>
      <name val="Calibri"/>
      <family val="2"/>
      <charset val="204"/>
      <scheme val="minor"/>
    </font>
    <font>
      <sz val="11"/>
      <name val="Calibri"/>
      <family val="2"/>
      <charset val="204"/>
      <scheme val="minor"/>
    </font>
    <font>
      <sz val="11"/>
      <name val="Arial"/>
      <family val="2"/>
      <charset val="204"/>
    </font>
    <font>
      <sz val="10"/>
      <name val="Arial"/>
      <family val="2"/>
      <charset val="204"/>
    </font>
    <font>
      <sz val="11"/>
      <color theme="1"/>
      <name val="Calibri"/>
      <family val="2"/>
      <charset val="204"/>
      <scheme val="minor"/>
    </font>
    <font>
      <sz val="10"/>
      <name val="Arial Cyr"/>
      <charset val="204"/>
    </font>
    <font>
      <sz val="14"/>
      <name val="Times New Roman"/>
      <family val="1"/>
      <charset val="204"/>
    </font>
    <font>
      <sz val="18"/>
      <name val="Arial"/>
      <family val="2"/>
      <charset val="204"/>
    </font>
    <font>
      <sz val="11"/>
      <color rgb="FFFF0000"/>
      <name val="Calibri"/>
      <family val="2"/>
      <charset val="204"/>
      <scheme val="minor"/>
    </font>
    <font>
      <sz val="18"/>
      <color rgb="FFFF0000"/>
      <name val="Calibri"/>
      <family val="2"/>
      <charset val="204"/>
      <scheme val="minor"/>
    </font>
    <font>
      <sz val="11"/>
      <color rgb="FFFF0000"/>
      <name val="Arial"/>
      <family val="2"/>
      <charset val="204"/>
    </font>
    <font>
      <sz val="11"/>
      <color indexed="8"/>
      <name val="Calibri"/>
      <family val="2"/>
      <charset val="204"/>
    </font>
    <font>
      <sz val="12"/>
      <name val="Arial"/>
      <family val="2"/>
      <charset val="204"/>
    </font>
    <font>
      <b/>
      <sz val="12"/>
      <name val="Arial"/>
      <family val="2"/>
      <charset val="204"/>
    </font>
    <font>
      <b/>
      <u/>
      <sz val="12"/>
      <name val="Arial"/>
      <family val="2"/>
      <charset val="204"/>
    </font>
    <font>
      <b/>
      <i/>
      <sz val="12"/>
      <name val="Arial"/>
      <family val="2"/>
      <charset val="204"/>
    </font>
    <font>
      <b/>
      <sz val="12"/>
      <color theme="1"/>
      <name val="Arial"/>
      <family val="2"/>
      <charset val="204"/>
    </font>
    <font>
      <u/>
      <sz val="12"/>
      <name val="Arial"/>
      <family val="2"/>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5" fillId="0" borderId="0"/>
    <xf numFmtId="0" fontId="7" fillId="0" borderId="0"/>
    <xf numFmtId="0" fontId="6" fillId="0" borderId="0"/>
    <xf numFmtId="0" fontId="13" fillId="0" borderId="0"/>
  </cellStyleXfs>
  <cellXfs count="83">
    <xf numFmtId="0" fontId="0" fillId="0" borderId="0" xfId="0"/>
    <xf numFmtId="0" fontId="3" fillId="0" borderId="0" xfId="0" applyFont="1"/>
    <xf numFmtId="0" fontId="4" fillId="0" borderId="0" xfId="0" applyFont="1"/>
    <xf numFmtId="0" fontId="4" fillId="0" borderId="0" xfId="0" applyFont="1" applyAlignment="1">
      <alignment horizontal="center"/>
    </xf>
    <xf numFmtId="0" fontId="4" fillId="0" borderId="0" xfId="0" applyFont="1" applyBorder="1"/>
    <xf numFmtId="14" fontId="4" fillId="0" borderId="0" xfId="0" applyNumberFormat="1" applyFont="1"/>
    <xf numFmtId="0" fontId="1" fillId="0" borderId="0" xfId="0" applyFont="1" applyFill="1" applyBorder="1" applyAlignment="1">
      <alignment vertical="center" wrapText="1"/>
    </xf>
    <xf numFmtId="0" fontId="2" fillId="0" borderId="0" xfId="0" applyFont="1"/>
    <xf numFmtId="0" fontId="9" fillId="0" borderId="0" xfId="0" applyFont="1"/>
    <xf numFmtId="0" fontId="1" fillId="0" borderId="0" xfId="0" applyFont="1" applyFill="1" applyBorder="1" applyAlignment="1">
      <alignment wrapText="1"/>
    </xf>
    <xf numFmtId="0" fontId="4" fillId="0" borderId="0" xfId="0" applyFont="1" applyFill="1"/>
    <xf numFmtId="0" fontId="4" fillId="0" borderId="0" xfId="0" applyFont="1" applyFill="1" applyBorder="1"/>
    <xf numFmtId="0" fontId="9" fillId="0" borderId="0" xfId="0" applyFont="1" applyFill="1"/>
    <xf numFmtId="0" fontId="2" fillId="0" borderId="0" xfId="0" applyFont="1" applyFill="1" applyAlignment="1"/>
    <xf numFmtId="0" fontId="3" fillId="0" borderId="0" xfId="0" applyFont="1" applyFill="1" applyBorder="1"/>
    <xf numFmtId="0" fontId="8" fillId="0" borderId="0" xfId="0" applyFont="1" applyFill="1" applyBorder="1" applyAlignment="1">
      <alignment horizontal="center" vertical="center" wrapText="1"/>
    </xf>
    <xf numFmtId="0" fontId="2" fillId="0" borderId="0" xfId="0" applyFont="1" applyFill="1"/>
    <xf numFmtId="0" fontId="3" fillId="0" borderId="0" xfId="0" applyFont="1" applyFill="1" applyBorder="1" applyAlignment="1">
      <alignment vertical="center"/>
    </xf>
    <xf numFmtId="0" fontId="3" fillId="0" borderId="0" xfId="0" applyFont="1" applyFill="1"/>
    <xf numFmtId="0" fontId="11" fillId="0" borderId="0" xfId="0" applyFont="1" applyFill="1"/>
    <xf numFmtId="0" fontId="10" fillId="0" borderId="0" xfId="0" applyFont="1" applyFill="1"/>
    <xf numFmtId="0" fontId="12" fillId="0" borderId="0" xfId="0" applyFont="1" applyFill="1"/>
    <xf numFmtId="0" fontId="15"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xf numFmtId="0" fontId="15" fillId="0" borderId="0" xfId="0" applyFont="1" applyFill="1" applyBorder="1" applyAlignment="1">
      <alignment vertical="top" wrapText="1"/>
    </xf>
    <xf numFmtId="14" fontId="15" fillId="0" borderId="0" xfId="0" applyNumberFormat="1" applyFont="1" applyFill="1" applyBorder="1" applyAlignment="1">
      <alignment vertical="top"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top" wrapText="1"/>
    </xf>
    <xf numFmtId="14" fontId="15" fillId="0" borderId="3"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8" fillId="0" borderId="2" xfId="0" applyFont="1" applyFill="1" applyBorder="1" applyAlignment="1">
      <alignment vertical="center"/>
    </xf>
    <xf numFmtId="49" fontId="15"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166"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 xfId="0" applyNumberFormat="1" applyFont="1" applyFill="1" applyBorder="1" applyAlignment="1">
      <alignment horizontal="center" vertical="center"/>
    </xf>
    <xf numFmtId="0" fontId="18" fillId="0" borderId="8" xfId="0" applyFont="1" applyFill="1" applyBorder="1" applyAlignment="1">
      <alignment vertical="center"/>
    </xf>
    <xf numFmtId="49" fontId="14" fillId="0" borderId="8" xfId="0" applyNumberFormat="1"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166" fontId="14" fillId="0" borderId="8" xfId="0" applyNumberFormat="1" applyFont="1" applyFill="1" applyBorder="1" applyAlignment="1">
      <alignment horizontal="center" vertical="center"/>
    </xf>
    <xf numFmtId="0" fontId="20" fillId="0" borderId="8" xfId="0" applyFont="1" applyBorder="1" applyAlignment="1">
      <alignment horizontal="center" vertical="center" wrapText="1"/>
    </xf>
    <xf numFmtId="0" fontId="14" fillId="0" borderId="8" xfId="0" applyFont="1" applyBorder="1" applyAlignment="1">
      <alignment horizontal="left" vertical="center" wrapText="1"/>
    </xf>
    <xf numFmtId="0" fontId="15" fillId="0" borderId="8" xfId="0" applyFont="1" applyBorder="1" applyAlignment="1">
      <alignment horizontal="center" vertical="center" wrapText="1"/>
    </xf>
    <xf numFmtId="0" fontId="14" fillId="0" borderId="8" xfId="0" applyFont="1" applyBorder="1" applyAlignment="1">
      <alignment horizontal="center" vertical="center" wrapText="1"/>
    </xf>
    <xf numFmtId="165" fontId="14" fillId="0" borderId="8" xfId="0" applyNumberFormat="1" applyFont="1" applyBorder="1" applyAlignment="1">
      <alignment horizontal="center" vertical="center" wrapText="1"/>
    </xf>
    <xf numFmtId="3" fontId="21" fillId="0" borderId="8" xfId="0" applyNumberFormat="1" applyFont="1" applyBorder="1" applyAlignment="1">
      <alignment horizontal="center" vertical="center"/>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165" fontId="14"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xf>
    <xf numFmtId="0" fontId="14" fillId="0" borderId="0" xfId="0" applyFont="1" applyAlignment="1">
      <alignment horizontal="center"/>
    </xf>
    <xf numFmtId="0" fontId="14" fillId="0" borderId="0" xfId="0" applyFont="1"/>
    <xf numFmtId="0" fontId="20" fillId="0" borderId="0" xfId="0" applyFont="1" applyBorder="1" applyAlignment="1"/>
    <xf numFmtId="0" fontId="15" fillId="0" borderId="0" xfId="0" applyFont="1" applyBorder="1" applyAlignment="1">
      <alignment horizontal="center"/>
    </xf>
    <xf numFmtId="166" fontId="14" fillId="0" borderId="0" xfId="0" applyNumberFormat="1" applyFont="1" applyBorder="1" applyAlignment="1"/>
    <xf numFmtId="0" fontId="15" fillId="0" borderId="6" xfId="0" applyFont="1" applyBorder="1" applyAlignment="1">
      <alignment horizontal="center"/>
    </xf>
    <xf numFmtId="0" fontId="15" fillId="0" borderId="0" xfId="0" applyFont="1" applyAlignment="1">
      <alignment horizontal="left"/>
    </xf>
    <xf numFmtId="14" fontId="14" fillId="0" borderId="0" xfId="0" applyNumberFormat="1" applyFont="1"/>
    <xf numFmtId="0" fontId="15" fillId="0" borderId="0" xfId="0" applyFont="1" applyBorder="1" applyAlignment="1"/>
    <xf numFmtId="164" fontId="14" fillId="0" borderId="0" xfId="0" applyNumberFormat="1" applyFont="1"/>
    <xf numFmtId="0" fontId="15" fillId="0" borderId="0" xfId="0" applyFont="1" applyAlignment="1">
      <alignment horizontal="right"/>
    </xf>
    <xf numFmtId="0" fontId="15" fillId="0" borderId="0" xfId="0" applyFont="1" applyAlignment="1">
      <alignment horizontal="center"/>
    </xf>
    <xf numFmtId="0" fontId="15" fillId="0" borderId="6" xfId="0" applyFont="1" applyBorder="1" applyAlignment="1">
      <alignment horizontal="left"/>
    </xf>
    <xf numFmtId="0" fontId="15" fillId="0" borderId="6" xfId="0" applyFont="1" applyFill="1" applyBorder="1" applyAlignment="1">
      <alignment vertical="center" wrapText="1"/>
    </xf>
    <xf numFmtId="0" fontId="8"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5" fillId="0" borderId="1" xfId="0" applyFont="1" applyFill="1" applyBorder="1" applyAlignment="1">
      <alignment horizontal="right" wrapText="1"/>
    </xf>
    <xf numFmtId="0" fontId="15" fillId="0" borderId="0" xfId="0" applyFont="1" applyAlignment="1">
      <alignment horizontal="right"/>
    </xf>
    <xf numFmtId="0" fontId="15" fillId="0" borderId="0" xfId="0" applyFont="1" applyFill="1" applyBorder="1" applyAlignment="1">
      <alignment horizontal="right" vertical="center" wrapText="1"/>
    </xf>
    <xf numFmtId="0" fontId="15" fillId="0" borderId="0" xfId="0" applyFont="1" applyFill="1" applyBorder="1" applyAlignment="1">
      <alignment horizontal="right" wrapText="1"/>
    </xf>
  </cellXfs>
  <cellStyles count="5">
    <cellStyle name="Excel Built-in Normal" xfId="4"/>
    <cellStyle name="Обычный" xfId="0" builtinId="0"/>
    <cellStyle name="Обычный 2" xfId="1"/>
    <cellStyle name="Обычный 2 2"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37"/>
  <sheetViews>
    <sheetView tabSelected="1" showWhiteSpace="0" view="pageBreakPreview" topLeftCell="H4" zoomScaleNormal="25" zoomScaleSheetLayoutView="100" zoomScalePageLayoutView="60" workbookViewId="0">
      <selection activeCell="M11" sqref="M11"/>
    </sheetView>
  </sheetViews>
  <sheetFormatPr defaultColWidth="9.140625" defaultRowHeight="14.25" x14ac:dyDescent="0.2"/>
  <cols>
    <col min="1" max="1" width="10.5703125" style="3" customWidth="1"/>
    <col min="2" max="2" width="38.7109375" style="3" customWidth="1"/>
    <col min="3" max="3" width="60.28515625" style="2" customWidth="1"/>
    <col min="4" max="4" width="20.85546875" style="2" customWidth="1"/>
    <col min="5" max="5" width="93.28515625" style="2" customWidth="1"/>
    <col min="6" max="6" width="18.85546875" style="2" customWidth="1"/>
    <col min="7" max="7" width="40.7109375" style="2" customWidth="1"/>
    <col min="8" max="8" width="12.85546875" style="2" customWidth="1"/>
    <col min="9" max="9" width="22.42578125" style="2" customWidth="1"/>
    <col min="10" max="10" width="24.140625" style="2" customWidth="1"/>
    <col min="11" max="11" width="35.7109375" style="2" customWidth="1"/>
    <col min="12" max="12" width="25.5703125" style="5" customWidth="1"/>
    <col min="13" max="13" width="29.85546875" style="2" customWidth="1"/>
    <col min="14" max="14" width="30.85546875" style="2" customWidth="1"/>
    <col min="15" max="15" width="33" style="2" customWidth="1"/>
    <col min="16" max="16" width="9.140625" style="2"/>
    <col min="17" max="17" width="11.28515625" style="2" customWidth="1"/>
    <col min="18" max="18" width="9.140625" style="2"/>
    <col min="19" max="19" width="11.28515625" style="2" bestFit="1" customWidth="1"/>
    <col min="20" max="16384" width="9.140625" style="2"/>
  </cols>
  <sheetData>
    <row r="2" spans="1:29" s="10" customFormat="1" ht="33" customHeight="1" x14ac:dyDescent="0.2">
      <c r="A2" s="22"/>
      <c r="B2" s="22"/>
      <c r="C2" s="22"/>
      <c r="D2" s="23"/>
      <c r="E2" s="23"/>
      <c r="F2" s="23"/>
      <c r="G2" s="23"/>
      <c r="H2" s="23"/>
      <c r="I2" s="23"/>
      <c r="J2" s="24"/>
      <c r="K2" s="25"/>
      <c r="L2" s="26"/>
      <c r="M2" s="81" t="s">
        <v>87</v>
      </c>
      <c r="N2" s="81"/>
      <c r="O2" s="81"/>
      <c r="P2" s="6"/>
    </row>
    <row r="3" spans="1:29" s="10" customFormat="1" ht="33.75" customHeight="1" x14ac:dyDescent="0.2">
      <c r="A3" s="22"/>
      <c r="B3" s="22"/>
      <c r="C3" s="22"/>
      <c r="D3" s="23"/>
      <c r="E3" s="23"/>
      <c r="F3" s="23"/>
      <c r="G3" s="23"/>
      <c r="H3" s="23"/>
      <c r="I3" s="23"/>
      <c r="J3" s="24"/>
      <c r="K3" s="25"/>
      <c r="L3" s="26"/>
      <c r="M3" s="22"/>
      <c r="N3" s="71"/>
      <c r="O3" s="22" t="s">
        <v>89</v>
      </c>
      <c r="P3" s="6"/>
      <c r="Q3" s="11"/>
      <c r="R3" s="11"/>
      <c r="S3" s="11"/>
      <c r="T3" s="11"/>
      <c r="U3" s="11"/>
      <c r="V3" s="11"/>
      <c r="W3" s="11"/>
      <c r="X3" s="11"/>
      <c r="Y3" s="11"/>
      <c r="Z3" s="11"/>
      <c r="AA3" s="11"/>
      <c r="AB3" s="11"/>
      <c r="AC3" s="11"/>
    </row>
    <row r="4" spans="1:29" s="10" customFormat="1" ht="27" customHeight="1" x14ac:dyDescent="0.35">
      <c r="A4" s="78" t="s">
        <v>21</v>
      </c>
      <c r="B4" s="78"/>
      <c r="C4" s="78"/>
      <c r="D4" s="78"/>
      <c r="E4" s="23"/>
      <c r="F4" s="23"/>
      <c r="G4" s="23"/>
      <c r="H4" s="23"/>
      <c r="I4" s="23"/>
      <c r="J4" s="24"/>
      <c r="K4" s="25"/>
      <c r="L4" s="25"/>
      <c r="M4" s="22" t="s">
        <v>88</v>
      </c>
      <c r="N4" s="22"/>
      <c r="O4" s="22"/>
      <c r="P4" s="13"/>
      <c r="Q4" s="14"/>
      <c r="R4" s="14"/>
      <c r="S4" s="72"/>
      <c r="T4" s="72"/>
      <c r="U4" s="72"/>
      <c r="V4" s="72"/>
      <c r="W4" s="72"/>
      <c r="X4" s="72"/>
      <c r="Y4" s="72"/>
      <c r="Z4" s="72"/>
      <c r="AA4" s="72"/>
      <c r="AB4" s="72"/>
      <c r="AC4" s="72"/>
    </row>
    <row r="5" spans="1:29" s="10" customFormat="1" ht="45.75" customHeight="1" x14ac:dyDescent="0.3">
      <c r="A5" s="73" t="s">
        <v>60</v>
      </c>
      <c r="B5" s="74"/>
      <c r="C5" s="74"/>
      <c r="D5" s="74"/>
      <c r="E5" s="23"/>
      <c r="F5" s="23"/>
      <c r="G5" s="23"/>
      <c r="H5" s="23"/>
      <c r="I5" s="23"/>
      <c r="J5" s="24"/>
      <c r="K5" s="25"/>
      <c r="L5" s="25"/>
      <c r="M5" s="82" t="s">
        <v>20</v>
      </c>
      <c r="N5" s="82"/>
      <c r="O5" s="82"/>
      <c r="P5" s="9"/>
      <c r="Q5" s="14"/>
      <c r="R5" s="14"/>
      <c r="S5" s="15"/>
      <c r="T5" s="15"/>
      <c r="U5" s="15"/>
      <c r="V5" s="15"/>
      <c r="W5" s="15"/>
      <c r="X5" s="15"/>
      <c r="Y5" s="15"/>
      <c r="Z5" s="15"/>
      <c r="AA5" s="15"/>
      <c r="AB5" s="15"/>
      <c r="AC5" s="15"/>
    </row>
    <row r="6" spans="1:29" s="10" customFormat="1" ht="30" customHeight="1" x14ac:dyDescent="0.35">
      <c r="A6" s="77" t="s">
        <v>22</v>
      </c>
      <c r="B6" s="77"/>
      <c r="C6" s="77"/>
      <c r="D6" s="77"/>
      <c r="E6" s="77"/>
      <c r="F6" s="77"/>
      <c r="G6" s="77"/>
      <c r="H6" s="77"/>
      <c r="I6" s="77"/>
      <c r="J6" s="77"/>
      <c r="K6" s="77"/>
      <c r="L6" s="77"/>
      <c r="M6" s="77"/>
      <c r="N6" s="77"/>
      <c r="O6" s="77"/>
      <c r="P6" s="16"/>
      <c r="Q6" s="75"/>
      <c r="R6" s="75"/>
      <c r="S6" s="11"/>
      <c r="T6" s="11"/>
      <c r="U6" s="11"/>
      <c r="V6" s="11"/>
      <c r="W6" s="11"/>
      <c r="X6" s="11"/>
      <c r="Y6" s="11"/>
      <c r="Z6" s="11"/>
      <c r="AA6" s="11"/>
      <c r="AB6" s="11"/>
      <c r="AC6" s="11"/>
    </row>
    <row r="7" spans="1:29" s="10" customFormat="1" ht="42.75" customHeight="1" thickBot="1" x14ac:dyDescent="0.5">
      <c r="A7" s="79"/>
      <c r="B7" s="79"/>
      <c r="C7" s="79"/>
      <c r="D7" s="79"/>
      <c r="E7" s="79"/>
      <c r="F7" s="79"/>
      <c r="G7" s="79"/>
      <c r="H7" s="79"/>
      <c r="I7" s="79"/>
      <c r="J7" s="79"/>
      <c r="K7" s="79"/>
      <c r="L7" s="79"/>
      <c r="M7" s="79"/>
      <c r="N7" s="79"/>
      <c r="O7" s="79"/>
      <c r="P7" s="16"/>
      <c r="Q7" s="76"/>
      <c r="R7" s="76"/>
      <c r="S7" s="11"/>
      <c r="T7" s="11"/>
      <c r="U7" s="11"/>
      <c r="V7" s="11"/>
      <c r="W7" s="11"/>
      <c r="X7" s="11"/>
      <c r="Y7" s="11"/>
      <c r="Z7" s="11"/>
      <c r="AA7" s="11"/>
      <c r="AB7" s="11"/>
      <c r="AC7" s="11"/>
    </row>
    <row r="8" spans="1:29" s="10" customFormat="1" ht="116.25" customHeight="1" thickBot="1" x14ac:dyDescent="0.4">
      <c r="A8" s="27" t="s">
        <v>8</v>
      </c>
      <c r="B8" s="28" t="s">
        <v>15</v>
      </c>
      <c r="C8" s="28" t="s">
        <v>0</v>
      </c>
      <c r="D8" s="28" t="s">
        <v>1</v>
      </c>
      <c r="E8" s="28" t="s">
        <v>2</v>
      </c>
      <c r="F8" s="28" t="s">
        <v>3</v>
      </c>
      <c r="G8" s="28" t="s">
        <v>13</v>
      </c>
      <c r="H8" s="28" t="s">
        <v>4</v>
      </c>
      <c r="I8" s="28" t="s">
        <v>12</v>
      </c>
      <c r="J8" s="28" t="s">
        <v>17</v>
      </c>
      <c r="K8" s="29" t="s">
        <v>9</v>
      </c>
      <c r="L8" s="30" t="s">
        <v>5</v>
      </c>
      <c r="M8" s="28" t="s">
        <v>10</v>
      </c>
      <c r="N8" s="29" t="s">
        <v>6</v>
      </c>
      <c r="O8" s="28" t="s">
        <v>7</v>
      </c>
      <c r="P8" s="16"/>
      <c r="Q8" s="14"/>
      <c r="R8" s="17"/>
      <c r="S8" s="11"/>
      <c r="T8" s="11"/>
      <c r="U8" s="11"/>
      <c r="V8" s="11"/>
      <c r="W8" s="11"/>
      <c r="X8" s="11"/>
      <c r="Y8" s="11"/>
      <c r="Z8" s="11"/>
      <c r="AA8" s="11"/>
      <c r="AB8" s="11"/>
      <c r="AC8" s="11"/>
    </row>
    <row r="9" spans="1:29" s="10" customFormat="1" ht="27" customHeight="1" x14ac:dyDescent="0.4">
      <c r="A9" s="31">
        <v>1</v>
      </c>
      <c r="B9" s="31">
        <v>2</v>
      </c>
      <c r="C9" s="31">
        <v>3</v>
      </c>
      <c r="D9" s="31">
        <v>4</v>
      </c>
      <c r="E9" s="31">
        <v>5</v>
      </c>
      <c r="F9" s="31">
        <v>6</v>
      </c>
      <c r="G9" s="31">
        <v>7</v>
      </c>
      <c r="H9" s="31">
        <v>8</v>
      </c>
      <c r="I9" s="31">
        <v>9</v>
      </c>
      <c r="J9" s="31">
        <v>10</v>
      </c>
      <c r="K9" s="31">
        <v>11</v>
      </c>
      <c r="L9" s="31">
        <v>12</v>
      </c>
      <c r="M9" s="31">
        <v>13</v>
      </c>
      <c r="N9" s="31">
        <v>14</v>
      </c>
      <c r="O9" s="31">
        <v>15</v>
      </c>
      <c r="P9" s="12"/>
    </row>
    <row r="10" spans="1:29" s="10" customFormat="1" ht="120" customHeight="1" x14ac:dyDescent="0.35">
      <c r="A10" s="32">
        <v>1</v>
      </c>
      <c r="B10" s="33" t="s">
        <v>74</v>
      </c>
      <c r="C10" s="36" t="s">
        <v>80</v>
      </c>
      <c r="D10" s="34"/>
      <c r="E10" s="36" t="s">
        <v>28</v>
      </c>
      <c r="F10" s="34"/>
      <c r="G10" s="35" t="s">
        <v>29</v>
      </c>
      <c r="H10" s="35" t="s">
        <v>16</v>
      </c>
      <c r="I10" s="35" t="s">
        <v>30</v>
      </c>
      <c r="J10" s="37"/>
      <c r="K10" s="37"/>
      <c r="L10" s="38">
        <v>43434</v>
      </c>
      <c r="M10" s="41"/>
      <c r="N10" s="39" t="s">
        <v>58</v>
      </c>
      <c r="O10" s="40" t="s">
        <v>59</v>
      </c>
      <c r="P10" s="16"/>
      <c r="Q10" s="18"/>
      <c r="R10" s="18"/>
    </row>
    <row r="11" spans="1:29" s="10" customFormat="1" ht="110.45" customHeight="1" x14ac:dyDescent="0.35">
      <c r="A11" s="32">
        <v>2</v>
      </c>
      <c r="B11" s="33" t="s">
        <v>75</v>
      </c>
      <c r="C11" s="36" t="s">
        <v>81</v>
      </c>
      <c r="D11" s="34"/>
      <c r="E11" s="36" t="s">
        <v>28</v>
      </c>
      <c r="F11" s="34"/>
      <c r="G11" s="35" t="s">
        <v>29</v>
      </c>
      <c r="H11" s="35" t="s">
        <v>16</v>
      </c>
      <c r="I11" s="35" t="s">
        <v>30</v>
      </c>
      <c r="J11" s="37"/>
      <c r="K11" s="37"/>
      <c r="L11" s="38">
        <v>43434</v>
      </c>
      <c r="M11" s="41"/>
      <c r="N11" s="39" t="s">
        <v>58</v>
      </c>
      <c r="O11" s="40" t="s">
        <v>59</v>
      </c>
      <c r="P11" s="16"/>
      <c r="Q11" s="18"/>
      <c r="R11" s="18"/>
    </row>
    <row r="12" spans="1:29" s="10" customFormat="1" ht="103.9" customHeight="1" x14ac:dyDescent="0.35">
      <c r="A12" s="32">
        <v>3</v>
      </c>
      <c r="B12" s="33" t="s">
        <v>76</v>
      </c>
      <c r="C12" s="36" t="s">
        <v>82</v>
      </c>
      <c r="D12" s="34"/>
      <c r="E12" s="36" t="s">
        <v>31</v>
      </c>
      <c r="F12" s="35" t="s">
        <v>33</v>
      </c>
      <c r="G12" s="35" t="s">
        <v>32</v>
      </c>
      <c r="H12" s="35" t="s">
        <v>16</v>
      </c>
      <c r="I12" s="35" t="s">
        <v>35</v>
      </c>
      <c r="J12" s="37"/>
      <c r="K12" s="37"/>
      <c r="L12" s="38">
        <v>43434</v>
      </c>
      <c r="M12" s="41"/>
      <c r="N12" s="39" t="s">
        <v>58</v>
      </c>
      <c r="O12" s="40" t="s">
        <v>59</v>
      </c>
      <c r="P12" s="16"/>
      <c r="Q12" s="18"/>
      <c r="R12" s="18"/>
    </row>
    <row r="13" spans="1:29" s="10" customFormat="1" ht="108.6" customHeight="1" x14ac:dyDescent="0.35">
      <c r="A13" s="32">
        <v>4</v>
      </c>
      <c r="B13" s="33" t="s">
        <v>77</v>
      </c>
      <c r="C13" s="36" t="s">
        <v>83</v>
      </c>
      <c r="D13" s="34"/>
      <c r="E13" s="36" t="s">
        <v>31</v>
      </c>
      <c r="F13" s="35" t="s">
        <v>33</v>
      </c>
      <c r="G13" s="35" t="s">
        <v>32</v>
      </c>
      <c r="H13" s="35" t="s">
        <v>16</v>
      </c>
      <c r="I13" s="35" t="s">
        <v>36</v>
      </c>
      <c r="J13" s="37"/>
      <c r="K13" s="37"/>
      <c r="L13" s="38">
        <v>43434</v>
      </c>
      <c r="M13" s="41"/>
      <c r="N13" s="39" t="s">
        <v>58</v>
      </c>
      <c r="O13" s="40" t="s">
        <v>59</v>
      </c>
      <c r="P13" s="16"/>
      <c r="Q13" s="16"/>
      <c r="R13" s="18"/>
    </row>
    <row r="14" spans="1:29" s="10" customFormat="1" ht="409.6" customHeight="1" x14ac:dyDescent="0.35">
      <c r="A14" s="32">
        <v>5</v>
      </c>
      <c r="B14" s="33" t="s">
        <v>78</v>
      </c>
      <c r="C14" s="36" t="s">
        <v>85</v>
      </c>
      <c r="D14" s="34"/>
      <c r="E14" s="36" t="s">
        <v>37</v>
      </c>
      <c r="F14" s="35" t="s">
        <v>40</v>
      </c>
      <c r="G14" s="35" t="s">
        <v>41</v>
      </c>
      <c r="H14" s="35" t="s">
        <v>16</v>
      </c>
      <c r="I14" s="35" t="s">
        <v>38</v>
      </c>
      <c r="J14" s="37"/>
      <c r="K14" s="37"/>
      <c r="L14" s="38">
        <v>43403</v>
      </c>
      <c r="M14" s="41"/>
      <c r="N14" s="39" t="s">
        <v>58</v>
      </c>
      <c r="O14" s="40" t="s">
        <v>59</v>
      </c>
      <c r="P14" s="16"/>
      <c r="Q14" s="18"/>
      <c r="R14" s="18"/>
    </row>
    <row r="15" spans="1:29" s="10" customFormat="1" ht="409.6" customHeight="1" x14ac:dyDescent="0.35">
      <c r="A15" s="32">
        <v>6</v>
      </c>
      <c r="B15" s="33" t="s">
        <v>79</v>
      </c>
      <c r="C15" s="36" t="s">
        <v>62</v>
      </c>
      <c r="D15" s="34"/>
      <c r="E15" s="36" t="s">
        <v>39</v>
      </c>
      <c r="F15" s="35" t="s">
        <v>33</v>
      </c>
      <c r="G15" s="35" t="s">
        <v>41</v>
      </c>
      <c r="H15" s="34" t="s">
        <v>16</v>
      </c>
      <c r="I15" s="35" t="s">
        <v>42</v>
      </c>
      <c r="J15" s="37"/>
      <c r="K15" s="37"/>
      <c r="L15" s="38">
        <v>43434</v>
      </c>
      <c r="M15" s="41"/>
      <c r="N15" s="39" t="s">
        <v>58</v>
      </c>
      <c r="O15" s="40" t="s">
        <v>59</v>
      </c>
      <c r="P15" s="16"/>
      <c r="Q15" s="18"/>
      <c r="R15" s="18"/>
    </row>
    <row r="16" spans="1:29" s="10" customFormat="1" ht="150" x14ac:dyDescent="0.35">
      <c r="A16" s="32">
        <v>7</v>
      </c>
      <c r="B16" s="33" t="s">
        <v>67</v>
      </c>
      <c r="C16" s="36" t="s">
        <v>63</v>
      </c>
      <c r="D16" s="35"/>
      <c r="E16" s="36" t="s">
        <v>43</v>
      </c>
      <c r="F16" s="35"/>
      <c r="G16" s="35" t="s">
        <v>44</v>
      </c>
      <c r="H16" s="35" t="s">
        <v>16</v>
      </c>
      <c r="I16" s="35" t="s">
        <v>34</v>
      </c>
      <c r="J16" s="37"/>
      <c r="K16" s="37"/>
      <c r="L16" s="38">
        <v>43434</v>
      </c>
      <c r="M16" s="41"/>
      <c r="N16" s="39" t="s">
        <v>58</v>
      </c>
      <c r="O16" s="40" t="s">
        <v>59</v>
      </c>
      <c r="P16" s="16"/>
      <c r="Q16" s="18"/>
      <c r="R16" s="18"/>
    </row>
    <row r="17" spans="1:28" s="21" customFormat="1" ht="409.6" customHeight="1" x14ac:dyDescent="0.35">
      <c r="A17" s="32">
        <v>8</v>
      </c>
      <c r="B17" s="33" t="s">
        <v>68</v>
      </c>
      <c r="C17" s="36" t="s">
        <v>84</v>
      </c>
      <c r="D17" s="34"/>
      <c r="E17" s="36" t="s">
        <v>56</v>
      </c>
      <c r="F17" s="34"/>
      <c r="G17" s="35" t="s">
        <v>45</v>
      </c>
      <c r="H17" s="35" t="s">
        <v>46</v>
      </c>
      <c r="I17" s="35" t="s">
        <v>47</v>
      </c>
      <c r="J17" s="37"/>
      <c r="K17" s="37"/>
      <c r="L17" s="38">
        <v>43403</v>
      </c>
      <c r="M17" s="41"/>
      <c r="N17" s="39" t="s">
        <v>58</v>
      </c>
      <c r="O17" s="40" t="s">
        <v>59</v>
      </c>
      <c r="P17" s="19"/>
      <c r="Q17" s="20"/>
      <c r="R17" s="20"/>
    </row>
    <row r="18" spans="1:28" s="21" customFormat="1" ht="98.45" customHeight="1" x14ac:dyDescent="0.35">
      <c r="A18" s="42">
        <v>9</v>
      </c>
      <c r="B18" s="43" t="s">
        <v>69</v>
      </c>
      <c r="C18" s="44" t="s">
        <v>65</v>
      </c>
      <c r="D18" s="45"/>
      <c r="E18" s="44" t="s">
        <v>48</v>
      </c>
      <c r="F18" s="45"/>
      <c r="G18" s="45" t="s">
        <v>49</v>
      </c>
      <c r="H18" s="45" t="s">
        <v>16</v>
      </c>
      <c r="I18" s="45" t="s">
        <v>38</v>
      </c>
      <c r="J18" s="46"/>
      <c r="K18" s="46"/>
      <c r="L18" s="38">
        <v>43434</v>
      </c>
      <c r="M18" s="41"/>
      <c r="N18" s="39" t="s">
        <v>58</v>
      </c>
      <c r="O18" s="40" t="s">
        <v>59</v>
      </c>
      <c r="P18" s="19"/>
      <c r="Q18" s="20"/>
      <c r="R18" s="20"/>
    </row>
    <row r="19" spans="1:28" ht="270" customHeight="1" x14ac:dyDescent="0.35">
      <c r="A19" s="47">
        <v>10</v>
      </c>
      <c r="B19" s="47" t="s">
        <v>70</v>
      </c>
      <c r="C19" s="48" t="s">
        <v>50</v>
      </c>
      <c r="D19" s="47"/>
      <c r="E19" s="48" t="s">
        <v>51</v>
      </c>
      <c r="F19" s="47"/>
      <c r="G19" s="49" t="s">
        <v>52</v>
      </c>
      <c r="H19" s="50" t="s">
        <v>16</v>
      </c>
      <c r="I19" s="51">
        <v>100</v>
      </c>
      <c r="J19" s="52"/>
      <c r="K19" s="46"/>
      <c r="L19" s="38">
        <v>43434</v>
      </c>
      <c r="M19" s="41"/>
      <c r="N19" s="39" t="s">
        <v>58</v>
      </c>
      <c r="O19" s="40" t="s">
        <v>59</v>
      </c>
      <c r="P19" s="7"/>
      <c r="Q19" s="1"/>
      <c r="R19" s="1"/>
    </row>
    <row r="20" spans="1:28" ht="207.6" customHeight="1" x14ac:dyDescent="0.35">
      <c r="A20" s="47">
        <v>11</v>
      </c>
      <c r="B20" s="47" t="s">
        <v>71</v>
      </c>
      <c r="C20" s="48" t="s">
        <v>64</v>
      </c>
      <c r="D20" s="47"/>
      <c r="E20" s="48" t="s">
        <v>54</v>
      </c>
      <c r="F20" s="47"/>
      <c r="G20" s="50" t="s">
        <v>55</v>
      </c>
      <c r="H20" s="50" t="s">
        <v>16</v>
      </c>
      <c r="I20" s="51">
        <v>300</v>
      </c>
      <c r="J20" s="52"/>
      <c r="K20" s="46"/>
      <c r="L20" s="38">
        <v>43434</v>
      </c>
      <c r="M20" s="41"/>
      <c r="N20" s="39" t="s">
        <v>58</v>
      </c>
      <c r="O20" s="40" t="s">
        <v>59</v>
      </c>
      <c r="P20" s="7"/>
      <c r="Q20" s="1"/>
      <c r="R20" s="1"/>
    </row>
    <row r="21" spans="1:28" ht="207.6" customHeight="1" x14ac:dyDescent="0.35">
      <c r="A21" s="47">
        <v>12</v>
      </c>
      <c r="B21" s="47" t="s">
        <v>72</v>
      </c>
      <c r="C21" s="48" t="s">
        <v>66</v>
      </c>
      <c r="D21" s="47"/>
      <c r="E21" s="48" t="s">
        <v>61</v>
      </c>
      <c r="F21" s="47"/>
      <c r="G21" s="50" t="s">
        <v>52</v>
      </c>
      <c r="H21" s="50" t="s">
        <v>46</v>
      </c>
      <c r="I21" s="51">
        <v>300</v>
      </c>
      <c r="J21" s="52"/>
      <c r="K21" s="46"/>
      <c r="L21" s="38">
        <v>43403</v>
      </c>
      <c r="M21" s="41"/>
      <c r="N21" s="39" t="s">
        <v>58</v>
      </c>
      <c r="O21" s="40" t="s">
        <v>59</v>
      </c>
      <c r="P21" s="7"/>
      <c r="Q21" s="1"/>
      <c r="R21" s="1"/>
    </row>
    <row r="22" spans="1:28" ht="155.44999999999999" customHeight="1" x14ac:dyDescent="0.35">
      <c r="A22" s="53">
        <v>13</v>
      </c>
      <c r="B22" s="53" t="s">
        <v>73</v>
      </c>
      <c r="C22" s="54" t="s">
        <v>86</v>
      </c>
      <c r="D22" s="53"/>
      <c r="E22" s="54" t="s">
        <v>53</v>
      </c>
      <c r="F22" s="53"/>
      <c r="G22" s="55" t="s">
        <v>52</v>
      </c>
      <c r="H22" s="55" t="s">
        <v>16</v>
      </c>
      <c r="I22" s="56">
        <v>250</v>
      </c>
      <c r="J22" s="57"/>
      <c r="K22" s="37"/>
      <c r="L22" s="38">
        <v>43434</v>
      </c>
      <c r="M22" s="41"/>
      <c r="N22" s="39" t="s">
        <v>58</v>
      </c>
      <c r="O22" s="40" t="s">
        <v>59</v>
      </c>
      <c r="P22" s="7"/>
      <c r="Q22" s="1"/>
      <c r="R22" s="1"/>
    </row>
    <row r="23" spans="1:28" ht="23.25" x14ac:dyDescent="0.35">
      <c r="A23" s="58"/>
      <c r="B23" s="58"/>
      <c r="C23" s="59"/>
      <c r="D23" s="60"/>
      <c r="E23" s="60"/>
      <c r="F23" s="60"/>
      <c r="G23" s="60"/>
      <c r="H23" s="60"/>
      <c r="I23" s="60"/>
      <c r="J23" s="61" t="s">
        <v>57</v>
      </c>
      <c r="K23" s="62">
        <f>SUM(K10:K22)</f>
        <v>0</v>
      </c>
      <c r="L23" s="60"/>
      <c r="M23" s="60"/>
      <c r="N23" s="59"/>
      <c r="O23" s="59"/>
      <c r="P23" s="8"/>
    </row>
    <row r="24" spans="1:28" ht="60" customHeight="1" x14ac:dyDescent="0.35">
      <c r="A24" s="59"/>
      <c r="B24" s="80" t="s">
        <v>18</v>
      </c>
      <c r="C24" s="80"/>
      <c r="D24" s="80"/>
      <c r="E24" s="80"/>
      <c r="F24" s="80"/>
      <c r="G24" s="80"/>
      <c r="H24" s="80"/>
      <c r="I24" s="80"/>
      <c r="J24" s="63"/>
      <c r="K24" s="64" t="s">
        <v>19</v>
      </c>
      <c r="L24" s="65"/>
      <c r="M24" s="59"/>
      <c r="N24" s="59"/>
      <c r="O24" s="59"/>
      <c r="P24" s="8"/>
    </row>
    <row r="25" spans="1:28" ht="60" customHeight="1" x14ac:dyDescent="0.35">
      <c r="A25" s="58"/>
      <c r="B25" s="58"/>
      <c r="C25" s="58"/>
      <c r="D25" s="59"/>
      <c r="E25" s="66"/>
      <c r="F25" s="66"/>
      <c r="G25" s="66"/>
      <c r="H25" s="66"/>
      <c r="I25" s="66"/>
      <c r="J25" s="61"/>
      <c r="K25" s="66"/>
      <c r="L25" s="65"/>
      <c r="M25" s="59"/>
      <c r="N25" s="59"/>
      <c r="O25" s="59"/>
      <c r="P25" s="8"/>
    </row>
    <row r="26" spans="1:28" ht="60" customHeight="1" x14ac:dyDescent="0.35">
      <c r="A26" s="80" t="s">
        <v>26</v>
      </c>
      <c r="B26" s="80"/>
      <c r="C26" s="80"/>
      <c r="D26" s="80"/>
      <c r="E26" s="80"/>
      <c r="F26" s="80"/>
      <c r="G26" s="80"/>
      <c r="H26" s="80"/>
      <c r="I26" s="80"/>
      <c r="J26" s="63"/>
      <c r="K26" s="64" t="s">
        <v>27</v>
      </c>
      <c r="L26" s="65"/>
      <c r="M26" s="59"/>
      <c r="N26" s="67"/>
      <c r="O26" s="59"/>
      <c r="P26" s="8"/>
      <c r="Q26" s="4"/>
      <c r="R26" s="4"/>
      <c r="S26" s="4"/>
      <c r="T26" s="4"/>
      <c r="U26" s="4"/>
      <c r="V26" s="4"/>
      <c r="W26" s="4"/>
      <c r="X26" s="4"/>
      <c r="Y26" s="4"/>
      <c r="Z26" s="4"/>
      <c r="AA26" s="4"/>
      <c r="AB26" s="4"/>
    </row>
    <row r="27" spans="1:28" ht="60" customHeight="1" x14ac:dyDescent="0.35">
      <c r="A27" s="68"/>
      <c r="B27" s="68"/>
      <c r="C27" s="68"/>
      <c r="D27" s="68"/>
      <c r="E27" s="68"/>
      <c r="F27" s="68"/>
      <c r="G27" s="68"/>
      <c r="H27" s="68"/>
      <c r="I27" s="68"/>
      <c r="J27" s="69"/>
      <c r="K27" s="64"/>
      <c r="L27" s="65"/>
      <c r="M27" s="59"/>
      <c r="N27" s="67"/>
      <c r="O27" s="59"/>
      <c r="P27" s="8"/>
      <c r="Q27" s="4"/>
      <c r="R27" s="4"/>
      <c r="S27" s="4"/>
      <c r="T27" s="4"/>
      <c r="U27" s="4"/>
      <c r="V27" s="4"/>
      <c r="W27" s="4"/>
      <c r="X27" s="4"/>
      <c r="Y27" s="4"/>
      <c r="Z27" s="4"/>
      <c r="AA27" s="4"/>
      <c r="AB27" s="4"/>
    </row>
    <row r="28" spans="1:28" ht="60" customHeight="1" x14ac:dyDescent="0.35">
      <c r="A28" s="80" t="s">
        <v>11</v>
      </c>
      <c r="B28" s="80"/>
      <c r="C28" s="80"/>
      <c r="D28" s="80"/>
      <c r="E28" s="80"/>
      <c r="F28" s="80"/>
      <c r="G28" s="80"/>
      <c r="H28" s="80"/>
      <c r="I28" s="80"/>
      <c r="J28" s="63"/>
      <c r="K28" s="64" t="s">
        <v>14</v>
      </c>
      <c r="L28" s="65"/>
      <c r="M28" s="59"/>
      <c r="N28" s="67"/>
      <c r="O28" s="59"/>
      <c r="P28" s="8"/>
      <c r="Q28" s="4"/>
      <c r="R28" s="4"/>
      <c r="S28" s="4"/>
      <c r="T28" s="4"/>
      <c r="U28" s="4"/>
      <c r="V28" s="4"/>
      <c r="W28" s="4"/>
      <c r="X28" s="4"/>
      <c r="Y28" s="4"/>
      <c r="Z28" s="4"/>
      <c r="AA28" s="4"/>
      <c r="AB28" s="4"/>
    </row>
    <row r="29" spans="1:28" ht="62.25" customHeight="1" x14ac:dyDescent="0.35">
      <c r="A29" s="68"/>
      <c r="B29" s="68"/>
      <c r="C29" s="68"/>
      <c r="D29" s="68"/>
      <c r="E29" s="68"/>
      <c r="F29" s="68"/>
      <c r="G29" s="68"/>
      <c r="H29" s="68"/>
      <c r="I29" s="68"/>
      <c r="J29" s="69"/>
      <c r="K29" s="64"/>
      <c r="L29" s="65"/>
      <c r="M29" s="59"/>
      <c r="N29" s="67"/>
      <c r="O29" s="59"/>
      <c r="P29" s="8"/>
      <c r="Q29" s="4"/>
      <c r="R29" s="4"/>
      <c r="S29" s="4"/>
      <c r="T29" s="4"/>
      <c r="U29" s="4"/>
      <c r="V29" s="4"/>
      <c r="W29" s="4"/>
      <c r="X29" s="4"/>
      <c r="Y29" s="4"/>
      <c r="Z29" s="4"/>
      <c r="AA29" s="4"/>
      <c r="AB29" s="4"/>
    </row>
    <row r="30" spans="1:28" ht="62.25" customHeight="1" x14ac:dyDescent="0.25">
      <c r="A30" s="80" t="s">
        <v>23</v>
      </c>
      <c r="B30" s="80"/>
      <c r="C30" s="80"/>
      <c r="D30" s="80"/>
      <c r="E30" s="80"/>
      <c r="F30" s="80"/>
      <c r="G30" s="80"/>
      <c r="H30" s="80"/>
      <c r="I30" s="80"/>
      <c r="J30" s="70"/>
      <c r="K30" s="64" t="s">
        <v>25</v>
      </c>
      <c r="L30" s="65"/>
      <c r="M30" s="59"/>
      <c r="N30" s="59"/>
      <c r="O30" s="59"/>
    </row>
    <row r="31" spans="1:28" ht="15" x14ac:dyDescent="0.2">
      <c r="A31" s="58"/>
      <c r="B31" s="58"/>
      <c r="C31" s="59"/>
      <c r="D31" s="59"/>
      <c r="E31" s="59"/>
      <c r="F31" s="59"/>
      <c r="G31" s="59"/>
      <c r="H31" s="59"/>
      <c r="I31" s="59"/>
      <c r="J31" s="59"/>
      <c r="K31" s="59"/>
      <c r="L31" s="65"/>
      <c r="M31" s="59"/>
      <c r="N31" s="59"/>
      <c r="O31" s="59"/>
    </row>
    <row r="32" spans="1:28" ht="15" x14ac:dyDescent="0.2">
      <c r="A32" s="58"/>
      <c r="B32" s="58"/>
      <c r="C32" s="59"/>
      <c r="D32" s="59"/>
      <c r="E32" s="59"/>
      <c r="F32" s="59"/>
      <c r="G32" s="59"/>
      <c r="H32" s="59"/>
      <c r="I32" s="59"/>
      <c r="J32" s="59"/>
      <c r="K32" s="59"/>
      <c r="L32" s="65"/>
      <c r="M32" s="59"/>
      <c r="N32" s="59"/>
      <c r="O32" s="59"/>
    </row>
    <row r="33" spans="1:15" ht="15" x14ac:dyDescent="0.2">
      <c r="A33" s="58"/>
      <c r="B33" s="58"/>
      <c r="C33" s="59"/>
      <c r="D33" s="59"/>
      <c r="E33" s="59"/>
      <c r="F33" s="59"/>
      <c r="G33" s="59"/>
      <c r="H33" s="59"/>
      <c r="I33" s="59"/>
      <c r="J33" s="59"/>
      <c r="K33" s="59"/>
      <c r="L33" s="65"/>
      <c r="M33" s="59"/>
      <c r="N33" s="59"/>
      <c r="O33" s="59"/>
    </row>
    <row r="37" spans="1:15" x14ac:dyDescent="0.2">
      <c r="E37" s="2" t="s">
        <v>24</v>
      </c>
    </row>
  </sheetData>
  <protectedRanges>
    <protectedRange sqref="G10:G18" name="Весь лист_3_45_1_2_1" securityDescriptor="O:WDG:WDD:(A;;CC;;;S-1-5-21-2356986669-2968398607-3214276193-36408)(A;;CC;;;S-1-5-21-2356986669-2968398607-3214276193-41206)"/>
  </protectedRanges>
  <autoFilter ref="A8:O18"/>
  <mergeCells count="13">
    <mergeCell ref="A30:I30"/>
    <mergeCell ref="M2:O2"/>
    <mergeCell ref="M5:O5"/>
    <mergeCell ref="B24:I24"/>
    <mergeCell ref="A26:I26"/>
    <mergeCell ref="A28:I28"/>
    <mergeCell ref="S4:AC4"/>
    <mergeCell ref="A5:D5"/>
    <mergeCell ref="Q6:R6"/>
    <mergeCell ref="Q7:R7"/>
    <mergeCell ref="A6:O6"/>
    <mergeCell ref="A4:D4"/>
    <mergeCell ref="A7:O7"/>
  </mergeCells>
  <pageMargins left="0.23622047244094491" right="0.23622047244094491" top="0.19685039370078741" bottom="0.19685039370078741" header="0.31496062992125984" footer="0.31496062992125984"/>
  <pageSetup paperSize="9" scale="28" fitToHeight="0" orientation="landscape" r:id="rId1"/>
  <colBreaks count="1" manualBreakCount="1">
    <brk id="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bgres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DUBROVINAT</dc:creator>
  <cp:lastModifiedBy>Зелинская Инна Сергеевна</cp:lastModifiedBy>
  <cp:lastPrinted>2018-06-29T08:30:22Z</cp:lastPrinted>
  <dcterms:created xsi:type="dcterms:W3CDTF">2012-02-09T10:02:29Z</dcterms:created>
  <dcterms:modified xsi:type="dcterms:W3CDTF">2018-07-11T06:39:13Z</dcterms:modified>
</cp:coreProperties>
</file>