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375 резерв приводов\Заявка 375\ОЗП\"/>
    </mc:Choice>
  </mc:AlternateContent>
  <bookViews>
    <workbookView xWindow="13785" yWindow="-75" windowWidth="14925" windowHeight="12240"/>
  </bookViews>
  <sheets>
    <sheet name="Лист1" sheetId="4" r:id="rId1"/>
  </sheets>
  <definedNames>
    <definedName name="_xlnm._FilterDatabase" localSheetId="0" hidden="1">Лист1!$A$10:$Q$44</definedName>
    <definedName name="_xlnm.Print_Area" localSheetId="0">Лист1!$A$2:$Q$55</definedName>
  </definedNames>
  <calcPr calcId="152511" refMode="R1C1"/>
</workbook>
</file>

<file path=xl/calcChain.xml><?xml version="1.0" encoding="utf-8"?>
<calcChain xmlns="http://schemas.openxmlformats.org/spreadsheetml/2006/main">
  <c r="J44" i="4" l="1"/>
  <c r="K44" i="4"/>
  <c r="M44" i="4" l="1"/>
</calcChain>
</file>

<file path=xl/sharedStrings.xml><?xml version="1.0" encoding="utf-8"?>
<sst xmlns="http://schemas.openxmlformats.org/spreadsheetml/2006/main" count="194" uniqueCount="135">
  <si>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</si>
  <si>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</si>
  <si>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</si>
  <si>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</si>
  <si>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</si>
  <si>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</si>
  <si>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</si>
  <si>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</si>
  <si>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</si>
  <si>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</si>
  <si>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</si>
  <si>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</si>
  <si>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</si>
  <si>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</si>
  <si>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</si>
  <si>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</si>
  <si>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</si>
  <si>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</si>
  <si>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</si>
  <si>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</si>
  <si>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</si>
  <si>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</si>
  <si>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</si>
  <si>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</si>
  <si>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</si>
  <si>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№ППУ</t>
  </si>
  <si>
    <t>Ведущий инженер-технолог отдела ОПМТМО службы СКиТН
Вайцекаускас К.Э.
т. 8-960-770-06-79</t>
  </si>
  <si>
    <t>К.Э. Вайцекаускас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</si>
  <si>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</si>
  <si>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</si>
  <si>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</si>
  <si>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</si>
  <si>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</si>
  <si>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</si>
  <si>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</si>
  <si>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 xml:space="preserve">Тех. 
параметры
</t>
  </si>
  <si>
    <t>Марка, 
типо-
размер</t>
  </si>
  <si>
    <t>шт.</t>
  </si>
  <si>
    <t>Потребность в приобретении МТР для резерва приводов ЗРА при выполнении ремонтно-восстановительных работ энергоблока №3 филиала "Березовская ГРЭС" ПАО "Юнипро"</t>
  </si>
  <si>
    <t>Заявка-спецификация № 375</t>
  </si>
  <si>
    <t>Мощность эл.дв. 0,12 кВт</t>
  </si>
  <si>
    <t>Auma SA 07.6</t>
  </si>
  <si>
    <t>Мощность эл.дв. 0,2 кВт</t>
  </si>
  <si>
    <t>Мощность эл.дв. 0,4 кВт</t>
  </si>
  <si>
    <t>Auma SA 10.2</t>
  </si>
  <si>
    <t>Мощность эл.дв. 0,25 кВт</t>
  </si>
  <si>
    <t>Auma SA 14.2</t>
  </si>
  <si>
    <t>Мощность эл.дв. 0,45 кВт</t>
  </si>
  <si>
    <t>Мощность эл.дв. 0,75 кВт</t>
  </si>
  <si>
    <t>Auma SA 14.6</t>
  </si>
  <si>
    <t>Мощность эл.дв. 1,6 кВт</t>
  </si>
  <si>
    <t>Мощность эл.дв. 3 кВт</t>
  </si>
  <si>
    <t>Auma SA 16.2</t>
  </si>
  <si>
    <t>Мощность эл.дв. 5 кВт</t>
  </si>
  <si>
    <t>Auma SA 30.1</t>
  </si>
  <si>
    <t>Мощность эл.дв. 7,5 кВт</t>
  </si>
  <si>
    <t>Auma SAEx 07.6</t>
  </si>
  <si>
    <t>Auma SAEx 14.2</t>
  </si>
  <si>
    <t>Auma SAR 07.2</t>
  </si>
  <si>
    <t>Мощность эл.дв. 0,1 кВт</t>
  </si>
  <si>
    <t>Auma SAR 07.2  AM 01.1</t>
  </si>
  <si>
    <t>Мощность эл.дв. 0,04 кВт</t>
  </si>
  <si>
    <t>Auma SAR 07.6</t>
  </si>
  <si>
    <t>Auma SAR 10.2</t>
  </si>
  <si>
    <t>Auma SAR 14.2</t>
  </si>
  <si>
    <t>Auma SAR 14.6</t>
  </si>
  <si>
    <t>Auma SAR 14.6 AM 02.1</t>
  </si>
  <si>
    <t>Мощность эл.дв. 0,8 кВт</t>
  </si>
  <si>
    <t>Auma SQ(R) 05.2-14.2</t>
  </si>
  <si>
    <t>Мощность эл.дв. 0,045 кВт</t>
  </si>
  <si>
    <t>Мощность эл.дв. 0,08 кВт</t>
  </si>
  <si>
    <t>Мощность эл.дв. 0,16 кВт</t>
  </si>
  <si>
    <t>Мощность эл.дв. 0,09 кВт</t>
  </si>
  <si>
    <t>Механизм быстрозапорный МБО-63/1-0.25 с БУПУ и БАЗ-01М</t>
  </si>
  <si>
    <t>МБО-63/1-0.25 с БУПУ и БАЗ-01М</t>
  </si>
  <si>
    <t>Мощность эл.дв. 0,085 кВт</t>
  </si>
  <si>
    <t>Электромагнит КМП-4</t>
  </si>
  <si>
    <t>КМП-4</t>
  </si>
  <si>
    <t>Электромагнит ЭУ-9111, 48 В DC, 50 Вт</t>
  </si>
  <si>
    <t>ЭУ-9111, 48 В DC, 50 Вт</t>
  </si>
  <si>
    <t>Электромагнитный клапан SCE215C030V, 230V/50Hz</t>
  </si>
  <si>
    <t>SCE215C030V, 230V/50Hz</t>
  </si>
  <si>
    <t>Электромагнитный клапан Danfoss EV220B 18B TY G3/4 ENC000 24V DC 0,2kW</t>
  </si>
  <si>
    <t>Danfoss EV220B 18B TY G3/4 ENC000 24V DC 0,2kW</t>
  </si>
  <si>
    <t>AM 01.1</t>
  </si>
  <si>
    <t xml:space="preserve"> Блок управления AM 01.1</t>
  </si>
  <si>
    <t xml:space="preserve">Ремонтно-восстановительные работы блока №3 филиала "Березовская ГРЭС" ПАО "Юнипро" </t>
  </si>
  <si>
    <t>Ремонтно-восстановительные работы блока №3 филиала "Березовская ГРЭС" ПАО "Юнипро"</t>
  </si>
  <si>
    <t>Электропривод задвижки SA 07.6</t>
  </si>
  <si>
    <t>Электропривод задвижки SA 10.2</t>
  </si>
  <si>
    <t>Электропривод задвижки SA 14.2</t>
  </si>
  <si>
    <t>Электропривод задвижки SA 14.6</t>
  </si>
  <si>
    <t>Электропривод задвижки SA 16.2</t>
  </si>
  <si>
    <t>Электропривод задвижки SA 30.1</t>
  </si>
  <si>
    <t>Электропривод задвижки SAEx 07.6</t>
  </si>
  <si>
    <t>Электропривод задвижки SAEx 14.2</t>
  </si>
  <si>
    <t>Электропривод регулирующего клапана SAR 07.2</t>
  </si>
  <si>
    <t>Электропривод регулирующего клапана SAR 07.2  AM 01.1</t>
  </si>
  <si>
    <t>Электропривод регулирующего клапана SAR 07.6</t>
  </si>
  <si>
    <t>Электропривод регулирующего клапана SAR 10.2</t>
  </si>
  <si>
    <t>Электропривод регулирующего клапана SAR 14.2</t>
  </si>
  <si>
    <t>Электропривод регулирующего клапана SAR 14.6</t>
  </si>
  <si>
    <t>Электропривод регулирующего клапана SAR 14.6 AM 02.1</t>
  </si>
  <si>
    <t>Неполнооборотный привод для задвижки SQ(R) 05.2-14.2</t>
  </si>
  <si>
    <t>37 9100.01:00576</t>
  </si>
  <si>
    <t>37 9100.01:00574</t>
  </si>
  <si>
    <t>37 9100.01:00575</t>
  </si>
  <si>
    <t>37 9100.01:00580</t>
  </si>
  <si>
    <t>37 9100.01:00587</t>
  </si>
  <si>
    <t>37 9100.01:00577</t>
  </si>
  <si>
    <t>37 9100.01:00589</t>
  </si>
  <si>
    <t>34 2900.03:00029</t>
  </si>
  <si>
    <t>31 1900.01:00211</t>
  </si>
  <si>
    <t>34 5800.02:00041</t>
  </si>
  <si>
    <t>IFB000194</t>
  </si>
  <si>
    <t>99 0000.08:00130</t>
  </si>
  <si>
    <t>99 0000.08:00128</t>
  </si>
  <si>
    <t>99 0000.08:00358</t>
  </si>
  <si>
    <t>99 0000.08:00359</t>
  </si>
  <si>
    <t>99 0000.08:00360</t>
  </si>
  <si>
    <t>99 0000.08:00361</t>
  </si>
  <si>
    <t>99 0000.08:00362</t>
  </si>
  <si>
    <t>99 0000.08:00363</t>
  </si>
  <si>
    <t>99 0000.08:00364</t>
  </si>
  <si>
    <t>99 0000.08:00365</t>
  </si>
  <si>
    <t>99 0000.08:00366</t>
  </si>
  <si>
    <t>99 0000.08:00367</t>
  </si>
  <si>
    <t>99 0000.08:00368</t>
  </si>
  <si>
    <t>99 0000.08:00369</t>
  </si>
  <si>
    <t>99 0000.08:00370</t>
  </si>
  <si>
    <t>99 0000.08:00371</t>
  </si>
  <si>
    <t>99 0000.08:00373</t>
  </si>
  <si>
    <t>99 0000.08:00374</t>
  </si>
  <si>
    <t>99 0000.08:00375</t>
  </si>
  <si>
    <t>99 0000.08:00376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</si>
</sst>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00"/>
    <numFmt numFmtId="168" formatCode="0.0000"/>
    <numFmt numFmtId="169" formatCode="#,##0.00000"/>
    <numFmt numFmtId="170" formatCode="#,##0.0000000"/>
  </numFmts>
  <fonts count="17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11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0" xfId="0" applyFont="1" applyAlignment="1">
      <alignment horizontal="right"/>
    </xf>
    <xf numFmtId="165" fontId="2" fillId="0" borderId="14" xfId="0" applyNumberFormat="1" applyFont="1" applyBorder="1" applyAlignment="1">
      <alignment horizontal="center" vertical="center" wrapText="1"/>
    </xf>
    <xf numFmtId="168" fontId="2" fillId="0" borderId="1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4" fontId="10" fillId="0" borderId="14" xfId="0" applyNumberFormat="1" applyFont="1" applyBorder="1"/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/>
    <xf numFmtId="164" fontId="2" fillId="0" borderId="2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167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1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4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5"/>
  <sheetViews>
    <sheetView tabSelected="1" showWhiteSpace="0" topLeftCell="A28" zoomScale="55" zoomScaleNormal="55" zoomScaleSheetLayoutView="40" zoomScalePageLayoutView="60" workbookViewId="0">
      <selection activeCell="N47" sqref="N47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3.140625" style="4" customWidth="1"/>
    <col min="4" max="4" width="82.5703125" style="3" customWidth="1"/>
    <col min="5" max="5" width="28.140625" style="3" customWidth="1"/>
    <col min="6" max="6" width="17.140625" style="3" hidden="1" customWidth="1"/>
    <col min="7" max="7" width="79.140625" style="3" customWidth="1"/>
    <col min="8" max="8" width="66.7109375" style="3" hidden="1" customWidth="1"/>
    <col min="9" max="9" width="12.85546875" style="3" customWidth="1"/>
    <col min="10" max="10" width="19.85546875" style="3" customWidth="1"/>
    <col min="11" max="11" width="29.5703125" style="3" hidden="1" customWidth="1"/>
    <col min="12" max="12" width="20.42578125" style="3" customWidth="1"/>
    <col min="13" max="13" width="23.5703125" style="3" customWidth="1"/>
    <col min="14" max="14" width="22.7109375" style="6" customWidth="1"/>
    <col min="15" max="15" width="29.85546875" style="3" customWidth="1"/>
    <col min="16" max="16" width="32.7109375" style="3" customWidth="1"/>
    <col min="17" max="17" width="32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6" customHeight="1" x14ac:dyDescent="0.2"/>
    <row r="2" spans="1:31" ht="33" customHeight="1" x14ac:dyDescent="0.3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2"/>
      <c r="M2" s="13"/>
      <c r="N2" s="14"/>
      <c r="O2" s="100" t="s">
        <v>23</v>
      </c>
      <c r="P2" s="100"/>
      <c r="Q2" s="100"/>
      <c r="R2" s="10"/>
    </row>
    <row r="3" spans="1:31" ht="33.75" customHeight="1" x14ac:dyDescent="0.35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2"/>
      <c r="M3" s="13"/>
      <c r="N3" s="14"/>
      <c r="O3" s="100" t="s">
        <v>10</v>
      </c>
      <c r="P3" s="100"/>
      <c r="Q3" s="100"/>
      <c r="R3" s="10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39" customHeight="1" x14ac:dyDescent="0.35">
      <c r="A4" s="92"/>
      <c r="B4" s="92"/>
      <c r="C4" s="92"/>
      <c r="D4" s="92"/>
      <c r="E4" s="92"/>
      <c r="F4" s="11"/>
      <c r="G4" s="11"/>
      <c r="H4" s="11"/>
      <c r="I4" s="11"/>
      <c r="J4" s="11"/>
      <c r="K4" s="11"/>
      <c r="L4" s="12"/>
      <c r="M4" s="13"/>
      <c r="N4" s="13"/>
      <c r="O4" s="100" t="s">
        <v>16</v>
      </c>
      <c r="P4" s="100"/>
      <c r="Q4" s="100"/>
      <c r="R4" s="1"/>
      <c r="S4" s="7"/>
      <c r="T4" s="7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</row>
    <row r="5" spans="1:31" ht="45.75" customHeight="1" x14ac:dyDescent="0.35">
      <c r="A5" s="92" t="s">
        <v>20</v>
      </c>
      <c r="B5" s="92"/>
      <c r="C5" s="92"/>
      <c r="D5" s="92"/>
      <c r="E5" s="92"/>
      <c r="F5" s="11"/>
      <c r="G5" s="11"/>
      <c r="H5" s="11"/>
      <c r="I5" s="11"/>
      <c r="J5" s="11"/>
      <c r="K5" s="11"/>
      <c r="L5" s="12"/>
      <c r="M5" s="13"/>
      <c r="N5" s="13"/>
      <c r="O5" s="101" t="s">
        <v>33</v>
      </c>
      <c r="P5" s="101"/>
      <c r="Q5" s="101"/>
      <c r="R5" s="31"/>
      <c r="S5" s="7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30" customHeight="1" x14ac:dyDescent="0.35">
      <c r="A6" s="96" t="s">
        <v>39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15"/>
      <c r="S6" s="94"/>
      <c r="T6" s="94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customHeight="1" x14ac:dyDescent="0.35">
      <c r="A7" s="97" t="s">
        <v>38</v>
      </c>
      <c r="B7" s="97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5"/>
      <c r="S7" s="94"/>
      <c r="T7" s="94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6.5" customHeight="1" x14ac:dyDescent="0.35">
      <c r="A8" s="97" t="s">
        <v>11</v>
      </c>
      <c r="B8" s="97"/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5"/>
      <c r="S8" s="42"/>
      <c r="T8" s="1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42.75" customHeight="1" thickBot="1" x14ac:dyDescent="0.4">
      <c r="A9" s="93" t="s">
        <v>28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12"/>
      <c r="R9" s="15"/>
      <c r="S9" s="95"/>
      <c r="T9" s="9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16.25" customHeight="1" thickBot="1" x14ac:dyDescent="0.4">
      <c r="A10" s="16" t="s">
        <v>6</v>
      </c>
      <c r="B10" s="16" t="s">
        <v>24</v>
      </c>
      <c r="C10" s="17" t="s">
        <v>34</v>
      </c>
      <c r="D10" s="17" t="s">
        <v>1</v>
      </c>
      <c r="E10" s="17" t="s">
        <v>36</v>
      </c>
      <c r="F10" s="17" t="s">
        <v>25</v>
      </c>
      <c r="G10" s="17" t="s">
        <v>35</v>
      </c>
      <c r="H10" s="17" t="s">
        <v>14</v>
      </c>
      <c r="I10" s="17" t="s">
        <v>2</v>
      </c>
      <c r="J10" s="17" t="s">
        <v>13</v>
      </c>
      <c r="K10" s="17" t="s">
        <v>15</v>
      </c>
      <c r="L10" s="17" t="s">
        <v>12</v>
      </c>
      <c r="M10" s="18" t="s">
        <v>7</v>
      </c>
      <c r="N10" s="19" t="s">
        <v>3</v>
      </c>
      <c r="O10" s="17" t="s">
        <v>8</v>
      </c>
      <c r="P10" s="18" t="s">
        <v>4</v>
      </c>
      <c r="Q10" s="17" t="s">
        <v>5</v>
      </c>
      <c r="R10" s="15"/>
      <c r="S10" s="7"/>
      <c r="T10" s="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7" customHeight="1" thickBot="1" x14ac:dyDescent="0.4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4</v>
      </c>
      <c r="G11" s="30">
        <v>6</v>
      </c>
      <c r="H11" s="30">
        <v>6</v>
      </c>
      <c r="I11" s="30">
        <v>7</v>
      </c>
      <c r="J11" s="30">
        <v>8</v>
      </c>
      <c r="K11" s="30">
        <v>9</v>
      </c>
      <c r="L11" s="30">
        <v>9</v>
      </c>
      <c r="M11" s="30">
        <v>10</v>
      </c>
      <c r="N11" s="30">
        <v>11</v>
      </c>
      <c r="O11" s="30">
        <v>12</v>
      </c>
      <c r="P11" s="30">
        <v>13</v>
      </c>
      <c r="Q11" s="30">
        <v>14</v>
      </c>
      <c r="R11" s="15"/>
      <c r="S11" s="2"/>
      <c r="T11" s="2"/>
    </row>
    <row r="12" spans="1:31" s="88" customFormat="1" ht="29.25" customHeight="1" thickBot="1" x14ac:dyDescent="0.4">
      <c r="A12" s="37">
        <v>1</v>
      </c>
      <c r="B12" s="89" t="s">
        <v>104</v>
      </c>
      <c r="C12" s="68"/>
      <c r="D12" s="69" t="s">
        <v>88</v>
      </c>
      <c r="E12" s="69" t="s">
        <v>41</v>
      </c>
      <c r="F12" s="70"/>
      <c r="G12" s="69" t="s">
        <v>40</v>
      </c>
      <c r="H12" s="59"/>
      <c r="I12" s="71" t="s">
        <v>37</v>
      </c>
      <c r="J12" s="72">
        <v>1</v>
      </c>
      <c r="K12" s="60"/>
      <c r="L12" s="61"/>
      <c r="M12" s="62"/>
      <c r="N12" s="63">
        <v>43373</v>
      </c>
      <c r="O12" s="73"/>
      <c r="P12" s="106" t="s">
        <v>26</v>
      </c>
      <c r="Q12" s="104" t="s">
        <v>86</v>
      </c>
      <c r="R12" s="86"/>
      <c r="S12" s="87"/>
      <c r="T12" s="87"/>
    </row>
    <row r="13" spans="1:31" s="88" customFormat="1" ht="29.25" customHeight="1" thickBot="1" x14ac:dyDescent="0.4">
      <c r="A13" s="38">
        <v>2</v>
      </c>
      <c r="B13" s="74" t="s">
        <v>105</v>
      </c>
      <c r="C13" s="74"/>
      <c r="D13" s="75" t="s">
        <v>88</v>
      </c>
      <c r="E13" s="75" t="s">
        <v>41</v>
      </c>
      <c r="F13" s="76"/>
      <c r="G13" s="75" t="s">
        <v>42</v>
      </c>
      <c r="H13" s="46"/>
      <c r="I13" s="77" t="s">
        <v>37</v>
      </c>
      <c r="J13" s="78">
        <v>1</v>
      </c>
      <c r="K13" s="44"/>
      <c r="L13" s="45"/>
      <c r="M13" s="58"/>
      <c r="N13" s="63">
        <v>43373</v>
      </c>
      <c r="O13" s="79"/>
      <c r="P13" s="107"/>
      <c r="Q13" s="105"/>
      <c r="R13" s="86"/>
      <c r="S13" s="87"/>
      <c r="T13" s="87"/>
    </row>
    <row r="14" spans="1:31" s="88" customFormat="1" ht="29.25" customHeight="1" thickBot="1" x14ac:dyDescent="0.4">
      <c r="A14" s="37">
        <v>3</v>
      </c>
      <c r="B14" s="90" t="s">
        <v>106</v>
      </c>
      <c r="C14" s="74"/>
      <c r="D14" s="75" t="s">
        <v>88</v>
      </c>
      <c r="E14" s="75" t="s">
        <v>41</v>
      </c>
      <c r="F14" s="76"/>
      <c r="G14" s="75" t="s">
        <v>43</v>
      </c>
      <c r="H14" s="46"/>
      <c r="I14" s="77" t="s">
        <v>37</v>
      </c>
      <c r="J14" s="78">
        <v>1</v>
      </c>
      <c r="K14" s="36"/>
      <c r="L14" s="45"/>
      <c r="M14" s="58"/>
      <c r="N14" s="63">
        <v>43373</v>
      </c>
      <c r="O14" s="79"/>
      <c r="P14" s="107"/>
      <c r="Q14" s="105"/>
      <c r="R14" s="86"/>
      <c r="S14" s="87"/>
      <c r="T14" s="87"/>
    </row>
    <row r="15" spans="1:31" s="88" customFormat="1" ht="29.25" customHeight="1" thickBot="1" x14ac:dyDescent="0.4">
      <c r="A15" s="38">
        <v>4</v>
      </c>
      <c r="B15" s="74" t="s">
        <v>117</v>
      </c>
      <c r="C15" s="74"/>
      <c r="D15" s="75" t="s">
        <v>89</v>
      </c>
      <c r="E15" s="75" t="s">
        <v>44</v>
      </c>
      <c r="F15" s="76"/>
      <c r="G15" s="75" t="s">
        <v>45</v>
      </c>
      <c r="H15" s="46"/>
      <c r="I15" s="77" t="s">
        <v>37</v>
      </c>
      <c r="J15" s="78">
        <v>1</v>
      </c>
      <c r="K15" s="36"/>
      <c r="L15" s="45"/>
      <c r="M15" s="58"/>
      <c r="N15" s="63">
        <v>43373</v>
      </c>
      <c r="O15" s="79"/>
      <c r="P15" s="107"/>
      <c r="Q15" s="105"/>
      <c r="R15" s="86"/>
      <c r="S15" s="87"/>
      <c r="T15" s="87"/>
    </row>
    <row r="16" spans="1:31" s="88" customFormat="1" ht="29.25" customHeight="1" thickBot="1" x14ac:dyDescent="0.4">
      <c r="A16" s="37">
        <v>5</v>
      </c>
      <c r="B16" s="74" t="s">
        <v>107</v>
      </c>
      <c r="C16" s="74"/>
      <c r="D16" s="75" t="s">
        <v>89</v>
      </c>
      <c r="E16" s="75" t="s">
        <v>44</v>
      </c>
      <c r="F16" s="76"/>
      <c r="G16" s="75" t="s">
        <v>43</v>
      </c>
      <c r="H16" s="46"/>
      <c r="I16" s="77" t="s">
        <v>37</v>
      </c>
      <c r="J16" s="78">
        <v>1</v>
      </c>
      <c r="K16" s="36"/>
      <c r="L16" s="45"/>
      <c r="M16" s="58"/>
      <c r="N16" s="63">
        <v>43373</v>
      </c>
      <c r="O16" s="79"/>
      <c r="P16" s="107"/>
      <c r="Q16" s="105"/>
      <c r="R16" s="86"/>
      <c r="S16" s="87"/>
      <c r="T16" s="87"/>
    </row>
    <row r="17" spans="1:20" s="88" customFormat="1" ht="29.25" customHeight="1" thickBot="1" x14ac:dyDescent="0.4">
      <c r="A17" s="38">
        <v>6</v>
      </c>
      <c r="B17" s="74" t="s">
        <v>118</v>
      </c>
      <c r="C17" s="74"/>
      <c r="D17" s="75" t="s">
        <v>90</v>
      </c>
      <c r="E17" s="75" t="s">
        <v>46</v>
      </c>
      <c r="F17" s="76"/>
      <c r="G17" s="75" t="s">
        <v>47</v>
      </c>
      <c r="H17" s="46"/>
      <c r="I17" s="77" t="s">
        <v>37</v>
      </c>
      <c r="J17" s="78">
        <v>1</v>
      </c>
      <c r="K17" s="36"/>
      <c r="L17" s="45"/>
      <c r="M17" s="58"/>
      <c r="N17" s="63">
        <v>43373</v>
      </c>
      <c r="O17" s="79"/>
      <c r="P17" s="107"/>
      <c r="Q17" s="105"/>
      <c r="R17" s="86"/>
      <c r="S17" s="87"/>
      <c r="T17" s="87"/>
    </row>
    <row r="18" spans="1:20" s="88" customFormat="1" ht="29.25" customHeight="1" thickBot="1" x14ac:dyDescent="0.4">
      <c r="A18" s="37">
        <v>7</v>
      </c>
      <c r="B18" s="74" t="s">
        <v>119</v>
      </c>
      <c r="C18" s="74"/>
      <c r="D18" s="75" t="s">
        <v>90</v>
      </c>
      <c r="E18" s="75" t="s">
        <v>46</v>
      </c>
      <c r="F18" s="76"/>
      <c r="G18" s="75" t="s">
        <v>48</v>
      </c>
      <c r="H18" s="46"/>
      <c r="I18" s="77" t="s">
        <v>37</v>
      </c>
      <c r="J18" s="78">
        <v>1</v>
      </c>
      <c r="K18" s="36"/>
      <c r="L18" s="45"/>
      <c r="M18" s="58"/>
      <c r="N18" s="63">
        <v>43373</v>
      </c>
      <c r="O18" s="79"/>
      <c r="P18" s="107"/>
      <c r="Q18" s="105"/>
      <c r="R18" s="86"/>
      <c r="S18" s="87"/>
      <c r="T18" s="87"/>
    </row>
    <row r="19" spans="1:20" s="88" customFormat="1" ht="29.25" customHeight="1" thickBot="1" x14ac:dyDescent="0.4">
      <c r="A19" s="38">
        <v>8</v>
      </c>
      <c r="B19" s="74" t="s">
        <v>120</v>
      </c>
      <c r="C19" s="74"/>
      <c r="D19" s="75" t="s">
        <v>91</v>
      </c>
      <c r="E19" s="75" t="s">
        <v>49</v>
      </c>
      <c r="F19" s="76"/>
      <c r="G19" s="75" t="s">
        <v>50</v>
      </c>
      <c r="H19" s="46"/>
      <c r="I19" s="77" t="s">
        <v>37</v>
      </c>
      <c r="J19" s="78">
        <v>1</v>
      </c>
      <c r="K19" s="36"/>
      <c r="L19" s="45"/>
      <c r="M19" s="58"/>
      <c r="N19" s="63">
        <v>43373</v>
      </c>
      <c r="O19" s="79"/>
      <c r="P19" s="107"/>
      <c r="Q19" s="105"/>
      <c r="R19" s="86"/>
      <c r="S19" s="87"/>
      <c r="T19" s="87"/>
    </row>
    <row r="20" spans="1:20" s="88" customFormat="1" ht="29.25" customHeight="1" thickBot="1" x14ac:dyDescent="0.4">
      <c r="A20" s="37">
        <v>9</v>
      </c>
      <c r="B20" s="74" t="s">
        <v>121</v>
      </c>
      <c r="C20" s="74"/>
      <c r="D20" s="75" t="s">
        <v>92</v>
      </c>
      <c r="E20" s="75" t="s">
        <v>52</v>
      </c>
      <c r="F20" s="76"/>
      <c r="G20" s="75" t="s">
        <v>51</v>
      </c>
      <c r="H20" s="46"/>
      <c r="I20" s="77" t="s">
        <v>37</v>
      </c>
      <c r="J20" s="78">
        <v>1</v>
      </c>
      <c r="K20" s="36"/>
      <c r="L20" s="45"/>
      <c r="M20" s="58"/>
      <c r="N20" s="63">
        <v>43373</v>
      </c>
      <c r="O20" s="79"/>
      <c r="P20" s="107"/>
      <c r="Q20" s="105"/>
      <c r="R20" s="86"/>
      <c r="S20" s="87"/>
      <c r="T20" s="87"/>
    </row>
    <row r="21" spans="1:20" s="88" customFormat="1" ht="29.25" customHeight="1" thickBot="1" x14ac:dyDescent="0.4">
      <c r="A21" s="38">
        <v>10</v>
      </c>
      <c r="B21" s="74" t="s">
        <v>122</v>
      </c>
      <c r="C21" s="74"/>
      <c r="D21" s="75" t="s">
        <v>92</v>
      </c>
      <c r="E21" s="75" t="s">
        <v>52</v>
      </c>
      <c r="F21" s="76"/>
      <c r="G21" s="75" t="s">
        <v>53</v>
      </c>
      <c r="H21" s="46"/>
      <c r="I21" s="77" t="s">
        <v>37</v>
      </c>
      <c r="J21" s="78">
        <v>1</v>
      </c>
      <c r="K21" s="36"/>
      <c r="L21" s="45"/>
      <c r="M21" s="58"/>
      <c r="N21" s="63">
        <v>43373</v>
      </c>
      <c r="O21" s="79"/>
      <c r="P21" s="107" t="s">
        <v>26</v>
      </c>
      <c r="Q21" s="109" t="s">
        <v>87</v>
      </c>
      <c r="R21" s="86"/>
      <c r="S21" s="87"/>
      <c r="T21" s="87"/>
    </row>
    <row r="22" spans="1:20" s="88" customFormat="1" ht="29.25" customHeight="1" thickBot="1" x14ac:dyDescent="0.4">
      <c r="A22" s="37">
        <v>11</v>
      </c>
      <c r="B22" s="74" t="s">
        <v>123</v>
      </c>
      <c r="C22" s="74"/>
      <c r="D22" s="75" t="s">
        <v>93</v>
      </c>
      <c r="E22" s="75" t="s">
        <v>54</v>
      </c>
      <c r="F22" s="76"/>
      <c r="G22" s="75" t="s">
        <v>55</v>
      </c>
      <c r="H22" s="46"/>
      <c r="I22" s="77" t="s">
        <v>37</v>
      </c>
      <c r="J22" s="78">
        <v>1</v>
      </c>
      <c r="K22" s="36"/>
      <c r="L22" s="45"/>
      <c r="M22" s="58"/>
      <c r="N22" s="63">
        <v>43373</v>
      </c>
      <c r="O22" s="79"/>
      <c r="P22" s="107"/>
      <c r="Q22" s="109"/>
      <c r="R22" s="86"/>
      <c r="S22" s="87"/>
      <c r="T22" s="87"/>
    </row>
    <row r="23" spans="1:20" s="88" customFormat="1" ht="29.25" customHeight="1" thickBot="1" x14ac:dyDescent="0.4">
      <c r="A23" s="38">
        <v>12</v>
      </c>
      <c r="B23" s="74" t="s">
        <v>124</v>
      </c>
      <c r="C23" s="74"/>
      <c r="D23" s="75" t="s">
        <v>94</v>
      </c>
      <c r="E23" s="75" t="s">
        <v>56</v>
      </c>
      <c r="F23" s="76"/>
      <c r="G23" s="75" t="s">
        <v>40</v>
      </c>
      <c r="H23" s="46"/>
      <c r="I23" s="77" t="s">
        <v>37</v>
      </c>
      <c r="J23" s="78">
        <v>1</v>
      </c>
      <c r="K23" s="36"/>
      <c r="L23" s="45"/>
      <c r="M23" s="58"/>
      <c r="N23" s="63">
        <v>43373</v>
      </c>
      <c r="O23" s="79"/>
      <c r="P23" s="107"/>
      <c r="Q23" s="109"/>
      <c r="R23" s="86"/>
      <c r="S23" s="87"/>
      <c r="T23" s="87"/>
    </row>
    <row r="24" spans="1:20" s="88" customFormat="1" ht="29.25" customHeight="1" thickBot="1" x14ac:dyDescent="0.4">
      <c r="A24" s="37">
        <v>13</v>
      </c>
      <c r="B24" s="74" t="s">
        <v>125</v>
      </c>
      <c r="C24" s="74"/>
      <c r="D24" s="75" t="s">
        <v>94</v>
      </c>
      <c r="E24" s="75" t="s">
        <v>56</v>
      </c>
      <c r="F24" s="76"/>
      <c r="G24" s="75" t="s">
        <v>42</v>
      </c>
      <c r="H24" s="46"/>
      <c r="I24" s="77" t="s">
        <v>37</v>
      </c>
      <c r="J24" s="78">
        <v>1</v>
      </c>
      <c r="K24" s="36"/>
      <c r="L24" s="45"/>
      <c r="M24" s="58"/>
      <c r="N24" s="63">
        <v>43373</v>
      </c>
      <c r="O24" s="79"/>
      <c r="P24" s="107"/>
      <c r="Q24" s="109"/>
      <c r="R24" s="86"/>
      <c r="S24" s="87"/>
      <c r="T24" s="87"/>
    </row>
    <row r="25" spans="1:20" s="88" customFormat="1" ht="29.25" customHeight="1" thickBot="1" x14ac:dyDescent="0.4">
      <c r="A25" s="38">
        <v>14</v>
      </c>
      <c r="B25" s="74" t="s">
        <v>108</v>
      </c>
      <c r="C25" s="74"/>
      <c r="D25" s="75" t="s">
        <v>95</v>
      </c>
      <c r="E25" s="75" t="s">
        <v>57</v>
      </c>
      <c r="F25" s="76"/>
      <c r="G25" s="75" t="s">
        <v>48</v>
      </c>
      <c r="H25" s="46"/>
      <c r="I25" s="77" t="s">
        <v>37</v>
      </c>
      <c r="J25" s="78">
        <v>1</v>
      </c>
      <c r="K25" s="36"/>
      <c r="L25" s="45"/>
      <c r="M25" s="58"/>
      <c r="N25" s="63">
        <v>43373</v>
      </c>
      <c r="O25" s="79"/>
      <c r="P25" s="107"/>
      <c r="Q25" s="109"/>
      <c r="R25" s="86"/>
      <c r="S25" s="87"/>
      <c r="T25" s="87"/>
    </row>
    <row r="26" spans="1:20" s="88" customFormat="1" ht="29.25" customHeight="1" thickBot="1" x14ac:dyDescent="0.4">
      <c r="A26" s="37">
        <v>15</v>
      </c>
      <c r="B26" s="74" t="s">
        <v>126</v>
      </c>
      <c r="C26" s="74"/>
      <c r="D26" s="75" t="s">
        <v>96</v>
      </c>
      <c r="E26" s="75" t="s">
        <v>58</v>
      </c>
      <c r="F26" s="76"/>
      <c r="G26" s="75" t="s">
        <v>59</v>
      </c>
      <c r="H26" s="46"/>
      <c r="I26" s="77" t="s">
        <v>37</v>
      </c>
      <c r="J26" s="78">
        <v>1</v>
      </c>
      <c r="K26" s="36"/>
      <c r="L26" s="45"/>
      <c r="M26" s="58"/>
      <c r="N26" s="63">
        <v>43373</v>
      </c>
      <c r="O26" s="79"/>
      <c r="P26" s="107"/>
      <c r="Q26" s="109"/>
      <c r="R26" s="86"/>
      <c r="S26" s="87"/>
      <c r="T26" s="87"/>
    </row>
    <row r="27" spans="1:20" s="88" customFormat="1" ht="48.75" customHeight="1" thickBot="1" x14ac:dyDescent="0.4">
      <c r="A27" s="38">
        <v>16</v>
      </c>
      <c r="B27" s="74" t="s">
        <v>127</v>
      </c>
      <c r="C27" s="74"/>
      <c r="D27" s="75" t="s">
        <v>97</v>
      </c>
      <c r="E27" s="75" t="s">
        <v>60</v>
      </c>
      <c r="F27" s="76"/>
      <c r="G27" s="75" t="s">
        <v>61</v>
      </c>
      <c r="H27" s="46"/>
      <c r="I27" s="77" t="s">
        <v>37</v>
      </c>
      <c r="J27" s="78">
        <v>1</v>
      </c>
      <c r="K27" s="36"/>
      <c r="L27" s="45"/>
      <c r="M27" s="58"/>
      <c r="N27" s="63">
        <v>43373</v>
      </c>
      <c r="O27" s="79"/>
      <c r="P27" s="107"/>
      <c r="Q27" s="109"/>
      <c r="R27" s="86"/>
      <c r="S27" s="87"/>
      <c r="T27" s="87"/>
    </row>
    <row r="28" spans="1:20" s="88" customFormat="1" ht="27" customHeight="1" thickBot="1" x14ac:dyDescent="0.4">
      <c r="A28" s="37">
        <v>17</v>
      </c>
      <c r="B28" s="74" t="s">
        <v>109</v>
      </c>
      <c r="C28" s="74"/>
      <c r="D28" s="75" t="s">
        <v>98</v>
      </c>
      <c r="E28" s="75" t="s">
        <v>62</v>
      </c>
      <c r="F28" s="76"/>
      <c r="G28" s="75" t="s">
        <v>42</v>
      </c>
      <c r="H28" s="46"/>
      <c r="I28" s="77" t="s">
        <v>37</v>
      </c>
      <c r="J28" s="78">
        <v>1</v>
      </c>
      <c r="K28" s="36"/>
      <c r="L28" s="45"/>
      <c r="M28" s="58"/>
      <c r="N28" s="63">
        <v>43373</v>
      </c>
      <c r="O28" s="79"/>
      <c r="P28" s="107"/>
      <c r="Q28" s="109"/>
      <c r="R28" s="86"/>
      <c r="S28" s="87"/>
      <c r="T28" s="87"/>
    </row>
    <row r="29" spans="1:20" s="88" customFormat="1" ht="27" customHeight="1" thickBot="1" x14ac:dyDescent="0.4">
      <c r="A29" s="38">
        <v>18</v>
      </c>
      <c r="B29" s="74" t="s">
        <v>110</v>
      </c>
      <c r="C29" s="74"/>
      <c r="D29" s="75" t="s">
        <v>99</v>
      </c>
      <c r="E29" s="75" t="s">
        <v>63</v>
      </c>
      <c r="F29" s="76"/>
      <c r="G29" s="75" t="s">
        <v>43</v>
      </c>
      <c r="H29" s="46"/>
      <c r="I29" s="77" t="s">
        <v>37</v>
      </c>
      <c r="J29" s="78">
        <v>1</v>
      </c>
      <c r="K29" s="36"/>
      <c r="L29" s="45"/>
      <c r="M29" s="58"/>
      <c r="N29" s="63">
        <v>43373</v>
      </c>
      <c r="O29" s="79"/>
      <c r="P29" s="107"/>
      <c r="Q29" s="109"/>
      <c r="R29" s="86"/>
      <c r="S29" s="87"/>
      <c r="T29" s="87"/>
    </row>
    <row r="30" spans="1:20" s="88" customFormat="1" ht="27" customHeight="1" thickBot="1" x14ac:dyDescent="0.4">
      <c r="A30" s="37">
        <v>19</v>
      </c>
      <c r="B30" s="74" t="s">
        <v>128</v>
      </c>
      <c r="C30" s="74"/>
      <c r="D30" s="75" t="s">
        <v>100</v>
      </c>
      <c r="E30" s="75" t="s">
        <v>64</v>
      </c>
      <c r="F30" s="76"/>
      <c r="G30" s="75" t="s">
        <v>48</v>
      </c>
      <c r="H30" s="46"/>
      <c r="I30" s="77" t="s">
        <v>37</v>
      </c>
      <c r="J30" s="78">
        <v>1</v>
      </c>
      <c r="K30" s="36"/>
      <c r="L30" s="45"/>
      <c r="M30" s="58"/>
      <c r="N30" s="63">
        <v>43373</v>
      </c>
      <c r="O30" s="79"/>
      <c r="P30" s="107"/>
      <c r="Q30" s="109"/>
      <c r="R30" s="86"/>
      <c r="S30" s="87"/>
      <c r="T30" s="87"/>
    </row>
    <row r="31" spans="1:20" s="88" customFormat="1" ht="27" customHeight="1" thickBot="1" x14ac:dyDescent="0.4">
      <c r="A31" s="38">
        <v>20</v>
      </c>
      <c r="B31" s="74" t="s">
        <v>129</v>
      </c>
      <c r="C31" s="74"/>
      <c r="D31" s="75" t="s">
        <v>101</v>
      </c>
      <c r="E31" s="75" t="s">
        <v>65</v>
      </c>
      <c r="F31" s="76"/>
      <c r="G31" s="75" t="s">
        <v>50</v>
      </c>
      <c r="H31" s="46"/>
      <c r="I31" s="77" t="s">
        <v>37</v>
      </c>
      <c r="J31" s="78">
        <v>1</v>
      </c>
      <c r="K31" s="36"/>
      <c r="L31" s="45"/>
      <c r="M31" s="58"/>
      <c r="N31" s="63">
        <v>43373</v>
      </c>
      <c r="O31" s="79"/>
      <c r="P31" s="107"/>
      <c r="Q31" s="109"/>
      <c r="R31" s="86"/>
      <c r="S31" s="87"/>
      <c r="T31" s="87"/>
    </row>
    <row r="32" spans="1:20" s="88" customFormat="1" ht="54.75" customHeight="1" thickBot="1" x14ac:dyDescent="0.4">
      <c r="A32" s="37">
        <v>21</v>
      </c>
      <c r="B32" s="74" t="s">
        <v>130</v>
      </c>
      <c r="C32" s="74"/>
      <c r="D32" s="75" t="s">
        <v>102</v>
      </c>
      <c r="E32" s="75" t="s">
        <v>66</v>
      </c>
      <c r="F32" s="76"/>
      <c r="G32" s="75" t="s">
        <v>67</v>
      </c>
      <c r="H32" s="46"/>
      <c r="I32" s="77" t="s">
        <v>37</v>
      </c>
      <c r="J32" s="78">
        <v>1</v>
      </c>
      <c r="K32" s="36"/>
      <c r="L32" s="45"/>
      <c r="M32" s="58"/>
      <c r="N32" s="63">
        <v>43373</v>
      </c>
      <c r="O32" s="79"/>
      <c r="P32" s="107"/>
      <c r="Q32" s="109"/>
      <c r="R32" s="86"/>
      <c r="S32" s="87"/>
      <c r="T32" s="87"/>
    </row>
    <row r="33" spans="1:31" s="88" customFormat="1" ht="54.75" customHeight="1" thickBot="1" x14ac:dyDescent="0.4">
      <c r="A33" s="38">
        <v>22</v>
      </c>
      <c r="B33" s="74" t="s">
        <v>131</v>
      </c>
      <c r="C33" s="74"/>
      <c r="D33" s="75" t="s">
        <v>103</v>
      </c>
      <c r="E33" s="75" t="s">
        <v>68</v>
      </c>
      <c r="F33" s="76"/>
      <c r="G33" s="75" t="s">
        <v>69</v>
      </c>
      <c r="H33" s="46"/>
      <c r="I33" s="77" t="s">
        <v>37</v>
      </c>
      <c r="J33" s="78">
        <v>1</v>
      </c>
      <c r="K33" s="36"/>
      <c r="L33" s="45"/>
      <c r="M33" s="58"/>
      <c r="N33" s="63">
        <v>43373</v>
      </c>
      <c r="O33" s="79"/>
      <c r="P33" s="107"/>
      <c r="Q33" s="109"/>
      <c r="R33" s="86"/>
      <c r="S33" s="87"/>
      <c r="T33" s="87"/>
    </row>
    <row r="34" spans="1:31" s="88" customFormat="1" ht="54.75" customHeight="1" thickBot="1" x14ac:dyDescent="0.4">
      <c r="A34" s="37">
        <v>23</v>
      </c>
      <c r="B34" s="74" t="s">
        <v>132</v>
      </c>
      <c r="C34" s="74"/>
      <c r="D34" s="75" t="s">
        <v>103</v>
      </c>
      <c r="E34" s="75" t="s">
        <v>68</v>
      </c>
      <c r="F34" s="76"/>
      <c r="G34" s="75" t="s">
        <v>70</v>
      </c>
      <c r="H34" s="46"/>
      <c r="I34" s="77" t="s">
        <v>37</v>
      </c>
      <c r="J34" s="78">
        <v>1</v>
      </c>
      <c r="K34" s="36"/>
      <c r="L34" s="45"/>
      <c r="M34" s="58"/>
      <c r="N34" s="63">
        <v>43373</v>
      </c>
      <c r="O34" s="79"/>
      <c r="P34" s="107"/>
      <c r="Q34" s="109"/>
      <c r="R34" s="86"/>
      <c r="S34" s="87"/>
      <c r="T34" s="87"/>
    </row>
    <row r="35" spans="1:31" s="88" customFormat="1" ht="54.75" customHeight="1" thickBot="1" x14ac:dyDescent="0.4">
      <c r="A35" s="38">
        <v>24</v>
      </c>
      <c r="B35" s="74" t="s">
        <v>133</v>
      </c>
      <c r="C35" s="74"/>
      <c r="D35" s="75" t="s">
        <v>103</v>
      </c>
      <c r="E35" s="75" t="s">
        <v>68</v>
      </c>
      <c r="F35" s="76"/>
      <c r="G35" s="75" t="s">
        <v>71</v>
      </c>
      <c r="H35" s="46"/>
      <c r="I35" s="77" t="s">
        <v>37</v>
      </c>
      <c r="J35" s="78">
        <v>1</v>
      </c>
      <c r="K35" s="36"/>
      <c r="L35" s="45"/>
      <c r="M35" s="58"/>
      <c r="N35" s="63">
        <v>43373</v>
      </c>
      <c r="O35" s="79"/>
      <c r="P35" s="107"/>
      <c r="Q35" s="109"/>
      <c r="R35" s="86"/>
      <c r="S35" s="87"/>
      <c r="T35" s="87"/>
    </row>
    <row r="36" spans="1:31" s="88" customFormat="1" ht="54.75" customHeight="1" thickBot="1" x14ac:dyDescent="0.4">
      <c r="A36" s="37">
        <v>25</v>
      </c>
      <c r="B36" s="74" t="s">
        <v>133</v>
      </c>
      <c r="C36" s="74"/>
      <c r="D36" s="75" t="s">
        <v>103</v>
      </c>
      <c r="E36" s="75" t="s">
        <v>68</v>
      </c>
      <c r="F36" s="76"/>
      <c r="G36" s="75" t="s">
        <v>71</v>
      </c>
      <c r="H36" s="46"/>
      <c r="I36" s="77" t="s">
        <v>37</v>
      </c>
      <c r="J36" s="78">
        <v>1</v>
      </c>
      <c r="K36" s="36"/>
      <c r="L36" s="45"/>
      <c r="M36" s="58"/>
      <c r="N36" s="63">
        <v>43373</v>
      </c>
      <c r="O36" s="79"/>
      <c r="P36" s="107"/>
      <c r="Q36" s="109"/>
      <c r="R36" s="86"/>
      <c r="S36" s="87"/>
      <c r="T36" s="87"/>
    </row>
    <row r="37" spans="1:31" s="88" customFormat="1" ht="54.75" customHeight="1" thickBot="1" x14ac:dyDescent="0.4">
      <c r="A37" s="38">
        <v>26</v>
      </c>
      <c r="B37" s="74" t="s">
        <v>134</v>
      </c>
      <c r="C37" s="74"/>
      <c r="D37" s="75" t="s">
        <v>103</v>
      </c>
      <c r="E37" s="75" t="s">
        <v>68</v>
      </c>
      <c r="F37" s="76"/>
      <c r="G37" s="75" t="s">
        <v>72</v>
      </c>
      <c r="H37" s="46"/>
      <c r="I37" s="77" t="s">
        <v>37</v>
      </c>
      <c r="J37" s="78">
        <v>1</v>
      </c>
      <c r="K37" s="36"/>
      <c r="L37" s="45"/>
      <c r="M37" s="58"/>
      <c r="N37" s="63">
        <v>43373</v>
      </c>
      <c r="O37" s="79"/>
      <c r="P37" s="107"/>
      <c r="Q37" s="109"/>
      <c r="R37" s="86"/>
      <c r="S37" s="87"/>
      <c r="T37" s="87"/>
    </row>
    <row r="38" spans="1:31" s="88" customFormat="1" ht="54.75" customHeight="1" thickBot="1" x14ac:dyDescent="0.4">
      <c r="A38" s="37">
        <v>27</v>
      </c>
      <c r="B38" s="74" t="s">
        <v>116</v>
      </c>
      <c r="C38" s="74"/>
      <c r="D38" s="75" t="s">
        <v>73</v>
      </c>
      <c r="E38" s="75" t="s">
        <v>74</v>
      </c>
      <c r="F38" s="76"/>
      <c r="G38" s="75" t="s">
        <v>75</v>
      </c>
      <c r="H38" s="46"/>
      <c r="I38" s="77" t="s">
        <v>37</v>
      </c>
      <c r="J38" s="78">
        <v>1</v>
      </c>
      <c r="K38" s="36"/>
      <c r="L38" s="45"/>
      <c r="M38" s="58"/>
      <c r="N38" s="63">
        <v>43373</v>
      </c>
      <c r="O38" s="79"/>
      <c r="P38" s="107"/>
      <c r="Q38" s="109"/>
      <c r="R38" s="86"/>
      <c r="S38" s="87"/>
      <c r="T38" s="87"/>
    </row>
    <row r="39" spans="1:31" s="88" customFormat="1" ht="39.75" customHeight="1" thickBot="1" x14ac:dyDescent="0.4">
      <c r="A39" s="38">
        <v>28</v>
      </c>
      <c r="B39" s="90" t="s">
        <v>111</v>
      </c>
      <c r="C39" s="74"/>
      <c r="D39" s="75" t="s">
        <v>76</v>
      </c>
      <c r="E39" s="75" t="s">
        <v>77</v>
      </c>
      <c r="F39" s="76"/>
      <c r="G39" s="75"/>
      <c r="H39" s="46"/>
      <c r="I39" s="77"/>
      <c r="J39" s="78">
        <v>2</v>
      </c>
      <c r="K39" s="36"/>
      <c r="L39" s="45"/>
      <c r="M39" s="58"/>
      <c r="N39" s="63">
        <v>43373</v>
      </c>
      <c r="O39" s="79"/>
      <c r="P39" s="107"/>
      <c r="Q39" s="109"/>
      <c r="R39" s="86"/>
      <c r="S39" s="87"/>
      <c r="T39" s="87"/>
    </row>
    <row r="40" spans="1:31" s="88" customFormat="1" ht="53.25" customHeight="1" thickBot="1" x14ac:dyDescent="0.4">
      <c r="A40" s="37">
        <v>29</v>
      </c>
      <c r="B40" s="90" t="s">
        <v>112</v>
      </c>
      <c r="C40" s="74"/>
      <c r="D40" s="75" t="s">
        <v>78</v>
      </c>
      <c r="E40" s="75" t="s">
        <v>79</v>
      </c>
      <c r="F40" s="76"/>
      <c r="G40" s="75"/>
      <c r="H40" s="46"/>
      <c r="I40" s="77"/>
      <c r="J40" s="78">
        <v>1</v>
      </c>
      <c r="K40" s="36"/>
      <c r="L40" s="45"/>
      <c r="M40" s="58"/>
      <c r="N40" s="63">
        <v>43373</v>
      </c>
      <c r="O40" s="79"/>
      <c r="P40" s="107"/>
      <c r="Q40" s="109"/>
      <c r="R40" s="86"/>
      <c r="S40" s="87"/>
      <c r="T40" s="87"/>
    </row>
    <row r="41" spans="1:31" s="88" customFormat="1" ht="53.25" customHeight="1" thickBot="1" x14ac:dyDescent="0.4">
      <c r="A41" s="38">
        <v>30</v>
      </c>
      <c r="B41" s="90" t="s">
        <v>113</v>
      </c>
      <c r="C41" s="74"/>
      <c r="D41" s="75" t="s">
        <v>80</v>
      </c>
      <c r="E41" s="75" t="s">
        <v>81</v>
      </c>
      <c r="F41" s="76"/>
      <c r="G41" s="75"/>
      <c r="H41" s="46"/>
      <c r="I41" s="77"/>
      <c r="J41" s="78">
        <v>1</v>
      </c>
      <c r="K41" s="36"/>
      <c r="L41" s="45"/>
      <c r="M41" s="58"/>
      <c r="N41" s="63">
        <v>43373</v>
      </c>
      <c r="O41" s="79"/>
      <c r="P41" s="107"/>
      <c r="Q41" s="109"/>
      <c r="R41" s="86"/>
      <c r="S41" s="87"/>
      <c r="T41" s="87"/>
    </row>
    <row r="42" spans="1:31" s="88" customFormat="1" ht="89.25" customHeight="1" thickBot="1" x14ac:dyDescent="0.4">
      <c r="A42" s="37">
        <v>31</v>
      </c>
      <c r="B42" s="74" t="s">
        <v>115</v>
      </c>
      <c r="C42" s="74"/>
      <c r="D42" s="75" t="s">
        <v>82</v>
      </c>
      <c r="E42" s="75" t="s">
        <v>83</v>
      </c>
      <c r="F42" s="76"/>
      <c r="G42" s="75"/>
      <c r="H42" s="46"/>
      <c r="I42" s="77" t="s">
        <v>37</v>
      </c>
      <c r="J42" s="78">
        <v>1</v>
      </c>
      <c r="K42" s="36"/>
      <c r="L42" s="45"/>
      <c r="M42" s="58"/>
      <c r="N42" s="63">
        <v>43373</v>
      </c>
      <c r="O42" s="79"/>
      <c r="P42" s="107"/>
      <c r="Q42" s="109"/>
      <c r="R42" s="86"/>
      <c r="S42" s="87"/>
      <c r="T42" s="87"/>
    </row>
    <row r="43" spans="1:31" s="88" customFormat="1" ht="45" customHeight="1" thickBot="1" x14ac:dyDescent="0.4">
      <c r="A43" s="38">
        <v>32</v>
      </c>
      <c r="B43" s="80" t="s">
        <v>114</v>
      </c>
      <c r="C43" s="80"/>
      <c r="D43" s="81" t="s">
        <v>85</v>
      </c>
      <c r="E43" s="81" t="s">
        <v>84</v>
      </c>
      <c r="F43" s="82"/>
      <c r="G43" s="81"/>
      <c r="H43" s="64"/>
      <c r="I43" s="83" t="s">
        <v>37</v>
      </c>
      <c r="J43" s="84">
        <v>1</v>
      </c>
      <c r="K43" s="65"/>
      <c r="L43" s="66"/>
      <c r="M43" s="67"/>
      <c r="N43" s="63">
        <v>43373</v>
      </c>
      <c r="O43" s="85"/>
      <c r="P43" s="108"/>
      <c r="Q43" s="110"/>
      <c r="R43" s="86"/>
      <c r="S43" s="87"/>
      <c r="T43" s="87"/>
    </row>
    <row r="44" spans="1:31" ht="25.5" customHeight="1" thickBot="1" x14ac:dyDescent="0.4">
      <c r="A44" s="102" t="s">
        <v>0</v>
      </c>
      <c r="B44" s="103"/>
      <c r="C44" s="103"/>
      <c r="D44" s="103"/>
      <c r="E44" s="103"/>
      <c r="F44" s="103"/>
      <c r="G44" s="103"/>
      <c r="H44" s="103"/>
      <c r="I44" s="103"/>
      <c r="J44" s="50">
        <f>SUM(J12:J43)</f>
        <v>33</v>
      </c>
      <c r="K44" s="51">
        <f>SUM(K12:K43)</f>
        <v>0</v>
      </c>
      <c r="L44" s="52"/>
      <c r="M44" s="53">
        <f>SUM(M12:M43)</f>
        <v>0</v>
      </c>
      <c r="N44" s="54"/>
      <c r="O44" s="55"/>
      <c r="P44" s="56"/>
      <c r="Q44" s="57"/>
      <c r="R44" s="15"/>
      <c r="S44" s="2"/>
      <c r="T44" s="2"/>
    </row>
    <row r="45" spans="1:31" ht="25.5" customHeight="1" x14ac:dyDescent="0.35">
      <c r="A45" s="24"/>
      <c r="B45" s="24"/>
      <c r="C45" s="24"/>
      <c r="D45" s="24"/>
      <c r="E45" s="24"/>
      <c r="F45" s="24"/>
      <c r="G45" s="24"/>
      <c r="H45" s="24"/>
      <c r="I45" s="24"/>
      <c r="J45" s="32"/>
      <c r="K45" s="32"/>
      <c r="L45" s="25"/>
      <c r="M45" s="39"/>
      <c r="N45" s="40"/>
      <c r="O45" s="41"/>
      <c r="P45" s="26"/>
      <c r="Q45" s="27"/>
      <c r="R45" s="15"/>
      <c r="S45" s="2"/>
      <c r="T45" s="2"/>
    </row>
    <row r="46" spans="1:31" ht="23.25" x14ac:dyDescent="0.35">
      <c r="A46" s="20"/>
      <c r="B46" s="20"/>
      <c r="C46" s="20"/>
      <c r="D46" s="21"/>
      <c r="E46" s="28"/>
      <c r="F46" s="28"/>
      <c r="G46" s="28"/>
      <c r="H46" s="28"/>
      <c r="I46" s="28"/>
      <c r="J46" s="28"/>
      <c r="K46" s="28"/>
      <c r="L46" s="29"/>
      <c r="M46" s="28"/>
      <c r="N46" s="28"/>
      <c r="O46" s="28"/>
      <c r="P46" s="21"/>
      <c r="Q46" s="21"/>
      <c r="R46" s="21"/>
    </row>
    <row r="47" spans="1:31" ht="60" customHeight="1" x14ac:dyDescent="0.4">
      <c r="A47" s="3"/>
      <c r="B47" s="99" t="s">
        <v>29</v>
      </c>
      <c r="C47" s="99"/>
      <c r="D47" s="99"/>
      <c r="E47" s="99"/>
      <c r="F47" s="99"/>
      <c r="G47" s="99"/>
      <c r="H47" s="99"/>
      <c r="I47" s="99"/>
      <c r="J47" s="99"/>
      <c r="K47" s="99"/>
      <c r="L47" s="47"/>
      <c r="M47" s="34" t="s">
        <v>30</v>
      </c>
      <c r="N47" s="34"/>
      <c r="O47" s="22"/>
      <c r="P47" s="21"/>
      <c r="Q47" s="23"/>
      <c r="R47" s="21"/>
      <c r="S47" s="21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66.75" customHeight="1" x14ac:dyDescent="0.35">
      <c r="A48" s="20"/>
      <c r="B48" s="20"/>
      <c r="C48" s="20"/>
      <c r="D48" s="21"/>
      <c r="E48" s="28"/>
      <c r="F48" s="28"/>
      <c r="G48" s="28"/>
      <c r="H48" s="28"/>
      <c r="I48" s="28"/>
      <c r="J48" s="28"/>
      <c r="K48" s="28"/>
      <c r="L48" s="29"/>
      <c r="M48" s="28"/>
      <c r="N48" s="28"/>
      <c r="O48" s="28"/>
      <c r="P48" s="21"/>
      <c r="Q48" s="21"/>
      <c r="R48" s="21"/>
    </row>
    <row r="49" spans="1:30" ht="60" customHeight="1" x14ac:dyDescent="0.4">
      <c r="A49" s="99" t="s">
        <v>31</v>
      </c>
      <c r="B49" s="99"/>
      <c r="C49" s="99"/>
      <c r="D49" s="99"/>
      <c r="E49" s="99"/>
      <c r="F49" s="99"/>
      <c r="G49" s="99"/>
      <c r="H49" s="99"/>
      <c r="I49" s="99"/>
      <c r="J49" s="99"/>
      <c r="K49" s="33" t="s">
        <v>17</v>
      </c>
      <c r="L49" s="47"/>
      <c r="M49" s="34" t="s">
        <v>32</v>
      </c>
      <c r="N49" s="22"/>
      <c r="O49" s="21"/>
      <c r="P49" s="21"/>
      <c r="Q49" s="21"/>
      <c r="R49" s="21"/>
    </row>
    <row r="50" spans="1:30" ht="60" customHeight="1" x14ac:dyDescent="0.4">
      <c r="A50" s="35"/>
      <c r="B50" s="43"/>
      <c r="C50" s="49"/>
      <c r="D50" s="35"/>
      <c r="E50" s="35"/>
      <c r="F50" s="35"/>
      <c r="G50" s="35"/>
      <c r="H50" s="35"/>
      <c r="I50" s="35"/>
      <c r="J50" s="35"/>
      <c r="K50" s="33"/>
      <c r="L50" s="33"/>
      <c r="M50" s="34"/>
      <c r="N50" s="22"/>
      <c r="O50" s="21"/>
      <c r="P50" s="21"/>
      <c r="Q50" s="21"/>
      <c r="R50" s="21"/>
    </row>
    <row r="51" spans="1:30" ht="60" customHeight="1" x14ac:dyDescent="0.4">
      <c r="A51" s="99" t="s">
        <v>9</v>
      </c>
      <c r="B51" s="99"/>
      <c r="C51" s="99"/>
      <c r="D51" s="99"/>
      <c r="E51" s="99"/>
      <c r="F51" s="99"/>
      <c r="G51" s="99"/>
      <c r="H51" s="99"/>
      <c r="I51" s="99"/>
      <c r="J51" s="99"/>
      <c r="K51" s="33"/>
      <c r="L51" s="47"/>
      <c r="M51" s="34" t="s">
        <v>22</v>
      </c>
      <c r="N51" s="22"/>
      <c r="O51" s="21"/>
      <c r="P51" s="23"/>
      <c r="Q51" s="21"/>
      <c r="R51" s="2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60" customHeight="1" x14ac:dyDescent="0.4">
      <c r="A52" s="35"/>
      <c r="B52" s="43"/>
      <c r="C52" s="49"/>
      <c r="D52" s="35"/>
      <c r="E52" s="35"/>
      <c r="F52" s="35"/>
      <c r="G52" s="35"/>
      <c r="H52" s="35"/>
      <c r="I52" s="35"/>
      <c r="J52" s="35"/>
      <c r="K52" s="33"/>
      <c r="L52" s="33"/>
      <c r="M52" s="34"/>
      <c r="N52" s="22"/>
      <c r="O52" s="21"/>
      <c r="P52" s="23"/>
      <c r="Q52" s="21"/>
      <c r="R52" s="2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60" customHeight="1" x14ac:dyDescent="0.4">
      <c r="A53" s="99" t="s">
        <v>18</v>
      </c>
      <c r="B53" s="99"/>
      <c r="C53" s="99"/>
      <c r="D53" s="99"/>
      <c r="E53" s="99"/>
      <c r="F53" s="99"/>
      <c r="G53" s="99"/>
      <c r="H53" s="99"/>
      <c r="I53" s="99"/>
      <c r="J53" s="99"/>
      <c r="K53" s="33"/>
      <c r="L53" s="47"/>
      <c r="M53" s="34" t="s">
        <v>21</v>
      </c>
      <c r="N53" s="22"/>
      <c r="O53" s="21"/>
      <c r="P53" s="23"/>
      <c r="Q53" s="21"/>
      <c r="R53" s="2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60" customHeight="1" x14ac:dyDescent="0.4">
      <c r="A54" s="35"/>
      <c r="B54" s="43"/>
      <c r="C54" s="49"/>
      <c r="D54" s="35"/>
      <c r="E54" s="35"/>
      <c r="F54" s="35"/>
      <c r="G54" s="35"/>
      <c r="H54" s="35"/>
      <c r="I54" s="35"/>
      <c r="J54" s="35"/>
      <c r="K54" s="33"/>
      <c r="L54" s="33"/>
      <c r="M54" s="34"/>
      <c r="N54" s="22"/>
      <c r="O54" s="21"/>
      <c r="P54" s="23"/>
      <c r="Q54" s="21"/>
      <c r="R54" s="2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60" customHeight="1" x14ac:dyDescent="0.4">
      <c r="A55" s="99" t="s">
        <v>19</v>
      </c>
      <c r="B55" s="99"/>
      <c r="C55" s="99"/>
      <c r="D55" s="99"/>
      <c r="E55" s="99"/>
      <c r="F55" s="99"/>
      <c r="G55" s="99"/>
      <c r="H55" s="99"/>
      <c r="I55" s="99"/>
      <c r="J55" s="99"/>
      <c r="K55" s="33"/>
      <c r="L55" s="48"/>
      <c r="M55" s="34" t="s">
        <v>27</v>
      </c>
      <c r="N55" s="22"/>
      <c r="O55" s="21"/>
      <c r="P55" s="21"/>
      <c r="Q55" s="21"/>
      <c r="R55" s="21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</sheetData>
  <protectedRanges>
    <protectedRange sqref="H12:H43" name="Весь лист_3_45_1_2_1" securityDescriptor="O:WDG:WDD:(A;;CC;;;S-1-5-21-2356986669-2968398607-3214276193-36408)(A;;CC;;;S-1-5-21-2356986669-2968398607-3214276193-41206)"/>
  </protectedRanges>
  <autoFilter ref="A10:Q44"/>
  <mergeCells count="24">
    <mergeCell ref="A49:J49"/>
    <mergeCell ref="A51:J51"/>
    <mergeCell ref="A55:J55"/>
    <mergeCell ref="A53:J53"/>
    <mergeCell ref="O2:Q2"/>
    <mergeCell ref="O3:Q3"/>
    <mergeCell ref="O4:Q4"/>
    <mergeCell ref="O5:Q5"/>
    <mergeCell ref="A44:I44"/>
    <mergeCell ref="B47:K47"/>
    <mergeCell ref="Q12:Q20"/>
    <mergeCell ref="P12:P20"/>
    <mergeCell ref="P21:P43"/>
    <mergeCell ref="Q21:Q43"/>
    <mergeCell ref="U4:AE4"/>
    <mergeCell ref="A5:E5"/>
    <mergeCell ref="A9:P9"/>
    <mergeCell ref="S6:T6"/>
    <mergeCell ref="S7:T7"/>
    <mergeCell ref="S9:T9"/>
    <mergeCell ref="A6:Q6"/>
    <mergeCell ref="A7:Q7"/>
    <mergeCell ref="A8:Q8"/>
    <mergeCell ref="A4:E4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K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2018-04-17T07:09:02Z</cp:lastPrinted>
  <dcterms:created xsi:type="dcterms:W3CDTF">2012-02-09T10:02:29Z</dcterms:created>
  <dcterms:modified xsi:type="dcterms:W3CDTF">2018-07-03T14:45:42Z</dcterms:modified>
</cp:coreProperties>
</file>