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ЗИП\В Работе\ТЗ 390 Бергиман\ОЗП\"/>
    </mc:Choice>
  </mc:AlternateContent>
  <bookViews>
    <workbookView xWindow="105" yWindow="165" windowWidth="13545" windowHeight="12060"/>
  </bookViews>
  <sheets>
    <sheet name="Лист1" sheetId="4" r:id="rId1"/>
  </sheets>
  <definedNames>
    <definedName name="_FilterDatabase" localSheetId="0" hidden="1">Лист1!$A$10:$R$21</definedName>
    <definedName name="Print_Area" localSheetId="0">Лист1!$A$2:$R$32</definedName>
  </definedNames>
  <calcPr calcId="152511"/>
</workbook>
</file>

<file path=xl/calcChain.xml><?xml version="1.0" encoding="utf-8"?>
<calcChain xmlns="http://schemas.openxmlformats.org/spreadsheetml/2006/main">
  <c r="K21" i="4" l="1"/>
  <c r="L21" i="4"/>
  <c r="N21" i="4" l="1"/>
</calcChain>
</file>

<file path=xl/sharedStrings.xml><?xml version="1.0" encoding="utf-8"?>
<sst xmlns="http://schemas.openxmlformats.org/spreadsheetml/2006/main" count="97" uniqueCount="75">
  <si>
    <t>ИТОГО:</t>
  </si>
  <si>
    <t>Наименование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</si>
  <si>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</si>
  <si>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</si>
  <si>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</si>
  <si>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</si>
  <si>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</si>
  <si>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</si>
  <si>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</si>
  <si>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</si>
  <si>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ООО "Юнипро Инжиниринг"</t>
  </si>
  <si>
    <t>Ликвидация последствий аварий на энергоблоке №3 на базе ПСУ-800 филиала "Березовская ГРЭС" ПАО "Юнипро"</t>
  </si>
  <si>
    <t xml:space="preserve">Цена ед. тн, 
без НДС
в руб.
</t>
  </si>
  <si>
    <t>Количество</t>
  </si>
  <si>
    <t>Обозначение документа</t>
  </si>
  <si>
    <t>Масса, тн</t>
  </si>
  <si>
    <t xml:space="preserve">  ____________      Сокоушин И. Г.                                                                                           </t>
  </si>
  <si>
    <t xml:space="preserve"> </t>
  </si>
  <si>
    <t>Начальник ООПМ ТМО</t>
  </si>
  <si>
    <t>Ведущий инженер-технолог ООПМ ТМО</t>
  </si>
  <si>
    <t>ООПМТМО</t>
  </si>
  <si>
    <t xml:space="preserve">       Директор филиала "Берёзовский"</t>
  </si>
  <si>
    <t>НЕ</t>
  </si>
  <si>
    <t>№ППУ</t>
  </si>
  <si>
    <t>Договор №ИА-17-0781/436-17 от 28.08.2017 Приложение №4 п.п. 4.6; 4.7; 4.8; 4.9, Приложение №5 п.п. 10.183</t>
  </si>
  <si>
    <t>Заместитель директора филиала по экономике и финансам</t>
  </si>
  <si>
    <t>А.Г. Давлетова</t>
  </si>
  <si>
    <t>Начальник ССКиТН</t>
  </si>
  <si>
    <t xml:space="preserve">А.В. Альтах </t>
  </si>
  <si>
    <t xml:space="preserve">         "_____" _______________2018 г.</t>
  </si>
  <si>
    <t>ППУ</t>
  </si>
  <si>
    <t xml:space="preserve">Тех. 
параметры
</t>
  </si>
  <si>
    <t>Марка, 
типо-
размер</t>
  </si>
  <si>
    <t>шт.</t>
  </si>
  <si>
    <t>Потребность в приобретении МТР для резерва приводов ЗРА при выполнении ремонтно-восстановительных работ энергоблока №3 филиала "Березовская ГРЭС" ПАО "Юнипро"</t>
  </si>
  <si>
    <t>KKS</t>
  </si>
  <si>
    <t>30HCB51AA351</t>
  </si>
  <si>
    <t>Ведущий инженер-технолог отдела ОПМТМО службы СКиТН
Косов В.М.
т. 8-965-902-82-03</t>
  </si>
  <si>
    <t>ЗИП для арматуры запорной ZXL DN50/PN63 ручная (уплотнительное кольцо, комплект сальниковой набивки, резьбовая втулка, шпиндель+конусный затвор, маховик)</t>
  </si>
  <si>
    <t>ЗИП для арматуры запорной ZXL</t>
  </si>
  <si>
    <t>ZXL DN50/PN63 ручная</t>
  </si>
  <si>
    <t>30HCB51AA251</t>
  </si>
  <si>
    <t>ЗИП для арматуры запорной ZXLF DN50/PN63 электрическая (уплотнительное кольцо, комплект сальниковой набивки, резьбовая втулка, шпиндель+конусный затвор, маховик)</t>
  </si>
  <si>
    <t>ЗИП для арматуры запорной ZXLF с электроприводом</t>
  </si>
  <si>
    <t>ZXLF DN50/PN63 электрическая</t>
  </si>
  <si>
    <t>30HCB51AA301 30HCB51AA302</t>
  </si>
  <si>
    <t>ЗИП для арматуры запорной ZXL DN80/PN63 ручная (уплотнительное кольцо, комплект сальниковой набивки, резьбовая втулка, шпиндель+конусный затвор, маховик)</t>
  </si>
  <si>
    <t>ZXL DN80/PN63 ручная</t>
  </si>
  <si>
    <t>30HCB21AA351 30HCB22AA351 30HCB61AA351 30HCB62AA351</t>
  </si>
  <si>
    <t>30HCB21AA251 30HCB22AA251 30HCB61AA251 30HCB62AA251</t>
  </si>
  <si>
    <t>30HCB21AA301 30HCB21AA302 30HCB61AA301 30HCB61AA302 30HCB22AA301 30HCB22AA302 30HCB62AA301 30HCB62AA302</t>
  </si>
  <si>
    <t>30HCB21AA101 30HCB22AA101 30HCB61AA101 30HCB62AA101</t>
  </si>
  <si>
    <t>30HCС43AA101 30HCС41AA101 30HCС32AA101 30HCС33AA101 30HCС34AA101 30HCС31AA101 30HCС22AA101 30HCС23AA101 30HCС24AA101 30HCС21AA101 30HCС12AA101 30HCС13AA101 30HCС14AA101 30HCС11AA101</t>
  </si>
  <si>
    <t>Трубопроводы обвязки системы паровой обдувки КШ,  B103 BR03 HFB P002 МЧ</t>
  </si>
  <si>
    <t xml:space="preserve">Трубопроводы обвязки системы водяной очистки топки, B103 BR03 HFA P001 МЧ </t>
  </si>
  <si>
    <t>ЗИП для арматуры ZXLF DN80/PN63 электрическая (уплотнительное кольцо, комплект сальниковой набивки, резьбовая втулка, шпиндель+конусный затвор, маховик)</t>
  </si>
  <si>
    <t>30HCB51AA101 30HCB11AA101 30HCB12AA101 30HCB52AA101</t>
  </si>
  <si>
    <t>ZXLF DN80/PN63 электрическая</t>
  </si>
  <si>
    <t>ЗИП для клапана</t>
  </si>
  <si>
    <t>DN65/PN40 ручной</t>
  </si>
  <si>
    <t>ЗИП для клапана ручного DN65/PN40 (к-т фланцев 2шт, ответ фланцы 11/В11-PN76,1 - P250 GH 2шт. Прокладка, болты М16х80 Ansi В 18:2 - 16шт, гайки М16х80 - 32шт)</t>
  </si>
  <si>
    <t>Трубопроводы обвязки системы паровой обдувки ширм, B103 BR03 HFB P001 МЧ</t>
  </si>
  <si>
    <t>В.М. Косов</t>
  </si>
  <si>
    <t>Н.Н. Неволина</t>
  </si>
  <si>
    <t>С.А. Карбышев</t>
  </si>
  <si>
    <t>Заявка-спецификация № 390 от 18.04.2018</t>
  </si>
  <si>
    <t>99 0000.08:00460</t>
  </si>
  <si>
    <t>99 0000.08:00461</t>
  </si>
  <si>
    <t>99 0000.08:00462</t>
  </si>
  <si>
    <t>99 0000.08:00463</t>
  </si>
  <si>
    <t>99 0000.08:00464</t>
  </si>
  <si>
    <t>99 0000.08:00465</t>
  </si>
  <si>
    <t>99 0000.08:00466</t>
  </si>
  <si>
    <t>99 0000.08:00467</t>
  </si>
  <si>
    <t>99 0000.08:00383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</si>
</sst>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0.000"/>
    <numFmt numFmtId="166" formatCode="#,##0.00\ &quot;₽&quot;"/>
    <numFmt numFmtId="167" formatCode="#,##0.000000"/>
    <numFmt numFmtId="168" formatCode="0.0000"/>
    <numFmt numFmtId="169" formatCode="#,##0.00000"/>
    <numFmt numFmtId="170" formatCode="#,##0.0000000"/>
  </numFmts>
  <fonts count="17" x14ac:knownFonts="1">
    <font>
      <sz val="11"/>
      <color theme="1"/>
      <name val="Calibri"/>
      <family val="2"/>
      <charset val="204"/>
      <scheme val="minor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Calibri"/>
      <family val="2"/>
      <charset val="204"/>
      <scheme val="minor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18"/>
      <color theme="1"/>
      <name val="Arial"/>
      <family val="2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7" fillId="0" borderId="0"/>
  </cellStyleXfs>
  <cellXfs count="105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14" fontId="5" fillId="0" borderId="0" xfId="0" applyNumberFormat="1" applyFont="1"/>
    <xf numFmtId="0" fontId="4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2" fillId="0" borderId="0" xfId="0" applyFont="1" applyFill="1" applyBorder="1" applyAlignment="1">
      <alignment vertical="top" wrapText="1"/>
    </xf>
    <xf numFmtId="14" fontId="2" fillId="0" borderId="0" xfId="0" applyNumberFormat="1" applyFont="1" applyFill="1" applyBorder="1" applyAlignment="1">
      <alignment vertical="top" wrapText="1"/>
    </xf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14" fontId="12" fillId="0" borderId="0" xfId="0" applyNumberFormat="1" applyFont="1"/>
    <xf numFmtId="164" fontId="12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165" fontId="2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167" fontId="2" fillId="0" borderId="2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14" fontId="10" fillId="0" borderId="0" xfId="0" applyNumberFormat="1" applyFont="1" applyBorder="1"/>
    <xf numFmtId="0" fontId="10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165" fontId="2" fillId="0" borderId="10" xfId="0" applyNumberFormat="1" applyFont="1" applyBorder="1" applyAlignment="1">
      <alignment horizontal="center" vertical="center" wrapText="1"/>
    </xf>
    <xf numFmtId="168" fontId="2" fillId="0" borderId="10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/>
    </xf>
    <xf numFmtId="166" fontId="2" fillId="0" borderId="10" xfId="0" applyNumberFormat="1" applyFont="1" applyBorder="1" applyAlignment="1">
      <alignment horizontal="center" vertical="center"/>
    </xf>
    <xf numFmtId="14" fontId="10" fillId="0" borderId="10" xfId="0" applyNumberFormat="1" applyFont="1" applyBorder="1"/>
    <xf numFmtId="0" fontId="10" fillId="0" borderId="10" xfId="0" applyFont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/>
    <xf numFmtId="164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 wrapText="1"/>
    </xf>
    <xf numFmtId="169" fontId="2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4" fontId="2" fillId="0" borderId="8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4" fontId="16" fillId="0" borderId="8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4" fontId="16" fillId="0" borderId="8" xfId="0" applyNumberFormat="1" applyFont="1" applyFill="1" applyBorder="1" applyAlignment="1">
      <alignment horizontal="center" vertical="center"/>
    </xf>
    <xf numFmtId="1" fontId="16" fillId="0" borderId="8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/>
    </xf>
    <xf numFmtId="1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15" fillId="0" borderId="8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4" fontId="16" fillId="0" borderId="15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4" fontId="16" fillId="0" borderId="17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2"/>
  <sheetViews>
    <sheetView tabSelected="1" showWhiteSpace="0" topLeftCell="A5" zoomScale="55" zoomScaleNormal="55" zoomScaleSheetLayoutView="40" zoomScalePageLayoutView="60" workbookViewId="0">
      <selection activeCell="M14" sqref="M14"/>
    </sheetView>
  </sheetViews>
  <sheetFormatPr defaultColWidth="9.140625" defaultRowHeight="14.25" x14ac:dyDescent="0.2"/>
  <cols>
    <col min="1" max="1" width="8.7109375" style="4" customWidth="1"/>
    <col min="2" max="2" width="50.85546875" style="4" customWidth="1"/>
    <col min="3" max="3" width="13.140625" style="4" customWidth="1"/>
    <col min="4" max="4" width="26.140625" style="4" customWidth="1"/>
    <col min="5" max="5" width="82.5703125" style="3" customWidth="1"/>
    <col min="6" max="6" width="28.140625" style="3" customWidth="1"/>
    <col min="7" max="7" width="17.140625" style="3" hidden="1" customWidth="1"/>
    <col min="8" max="8" width="79.140625" style="3" customWidth="1"/>
    <col min="9" max="9" width="66.7109375" style="3" hidden="1" customWidth="1"/>
    <col min="10" max="10" width="12.85546875" style="3" customWidth="1"/>
    <col min="11" max="11" width="19.85546875" style="3" customWidth="1"/>
    <col min="12" max="12" width="29.5703125" style="3" hidden="1" customWidth="1"/>
    <col min="13" max="13" width="20.42578125" style="3" customWidth="1"/>
    <col min="14" max="14" width="25.7109375" style="3" customWidth="1"/>
    <col min="15" max="15" width="22.7109375" style="6" customWidth="1"/>
    <col min="16" max="16" width="29.85546875" style="3" customWidth="1"/>
    <col min="17" max="17" width="32.7109375" style="3" customWidth="1"/>
    <col min="18" max="18" width="32.5703125" style="3" customWidth="1"/>
    <col min="19" max="19" width="9.140625" style="3"/>
    <col min="20" max="20" width="11.28515625" style="3" customWidth="1"/>
    <col min="21" max="16384" width="9.140625" style="3"/>
  </cols>
  <sheetData>
    <row r="1" spans="1:32" ht="36" customHeight="1" x14ac:dyDescent="0.2"/>
    <row r="2" spans="1:32" ht="33" customHeight="1" x14ac:dyDescent="0.35">
      <c r="A2" s="10"/>
      <c r="B2" s="10"/>
      <c r="C2" s="10"/>
      <c r="D2" s="10"/>
      <c r="E2" s="10"/>
      <c r="F2" s="11"/>
      <c r="G2" s="11"/>
      <c r="H2" s="11"/>
      <c r="I2" s="11"/>
      <c r="J2" s="11"/>
      <c r="K2" s="11"/>
      <c r="L2" s="11"/>
      <c r="M2" s="12"/>
      <c r="N2" s="13"/>
      <c r="O2" s="14"/>
      <c r="P2" s="95" t="s">
        <v>21</v>
      </c>
      <c r="Q2" s="95"/>
      <c r="R2" s="95"/>
      <c r="S2" s="10"/>
    </row>
    <row r="3" spans="1:32" ht="33.75" customHeight="1" x14ac:dyDescent="0.35">
      <c r="A3" s="10"/>
      <c r="B3" s="10"/>
      <c r="C3" s="10"/>
      <c r="D3" s="10"/>
      <c r="E3" s="10"/>
      <c r="F3" s="11"/>
      <c r="G3" s="11"/>
      <c r="H3" s="11"/>
      <c r="I3" s="11"/>
      <c r="J3" s="11"/>
      <c r="K3" s="11"/>
      <c r="L3" s="11"/>
      <c r="M3" s="12"/>
      <c r="N3" s="13"/>
      <c r="O3" s="14"/>
      <c r="P3" s="95" t="s">
        <v>10</v>
      </c>
      <c r="Q3" s="95"/>
      <c r="R3" s="95"/>
      <c r="S3" s="10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39" customHeight="1" x14ac:dyDescent="0.35">
      <c r="A4" s="88"/>
      <c r="B4" s="88"/>
      <c r="C4" s="88"/>
      <c r="D4" s="88"/>
      <c r="E4" s="88"/>
      <c r="F4" s="88"/>
      <c r="G4" s="11"/>
      <c r="H4" s="11"/>
      <c r="I4" s="11"/>
      <c r="J4" s="11"/>
      <c r="K4" s="11"/>
      <c r="L4" s="11"/>
      <c r="M4" s="12"/>
      <c r="N4" s="13"/>
      <c r="O4" s="13"/>
      <c r="P4" s="95" t="s">
        <v>16</v>
      </c>
      <c r="Q4" s="95"/>
      <c r="R4" s="95"/>
      <c r="S4" s="1"/>
      <c r="T4" s="7"/>
      <c r="U4" s="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</row>
    <row r="5" spans="1:32" ht="45.75" customHeight="1" x14ac:dyDescent="0.35">
      <c r="A5" s="88" t="s">
        <v>20</v>
      </c>
      <c r="B5" s="88"/>
      <c r="C5" s="88"/>
      <c r="D5" s="88"/>
      <c r="E5" s="88"/>
      <c r="F5" s="88"/>
      <c r="G5" s="11"/>
      <c r="H5" s="11"/>
      <c r="I5" s="11"/>
      <c r="J5" s="11"/>
      <c r="K5" s="11"/>
      <c r="L5" s="11"/>
      <c r="M5" s="12"/>
      <c r="N5" s="13"/>
      <c r="O5" s="13"/>
      <c r="P5" s="96" t="s">
        <v>29</v>
      </c>
      <c r="Q5" s="96"/>
      <c r="R5" s="96"/>
      <c r="S5" s="31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1:32" ht="30" customHeight="1" x14ac:dyDescent="0.35">
      <c r="A6" s="92" t="s">
        <v>65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15"/>
      <c r="T6" s="90"/>
      <c r="U6" s="90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customHeight="1" x14ac:dyDescent="0.35">
      <c r="A7" s="93" t="s">
        <v>34</v>
      </c>
      <c r="B7" s="93"/>
      <c r="C7" s="93"/>
      <c r="D7" s="93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15"/>
      <c r="T7" s="90"/>
      <c r="U7" s="90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46.5" customHeight="1" x14ac:dyDescent="0.35">
      <c r="A8" s="93" t="s">
        <v>11</v>
      </c>
      <c r="B8" s="93"/>
      <c r="C8" s="93"/>
      <c r="D8" s="93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15"/>
      <c r="T8" s="42"/>
      <c r="U8" s="1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42.75" customHeight="1" thickBot="1" x14ac:dyDescent="0.4">
      <c r="A9" s="89" t="s">
        <v>24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12"/>
      <c r="S9" s="15"/>
      <c r="T9" s="91"/>
      <c r="U9" s="91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ht="116.25" customHeight="1" thickBot="1" x14ac:dyDescent="0.4">
      <c r="A10" s="16" t="s">
        <v>6</v>
      </c>
      <c r="B10" s="16" t="s">
        <v>22</v>
      </c>
      <c r="C10" s="17" t="s">
        <v>30</v>
      </c>
      <c r="D10" s="17" t="s">
        <v>35</v>
      </c>
      <c r="E10" s="17" t="s">
        <v>1</v>
      </c>
      <c r="F10" s="17" t="s">
        <v>32</v>
      </c>
      <c r="G10" s="17" t="s">
        <v>23</v>
      </c>
      <c r="H10" s="17" t="s">
        <v>31</v>
      </c>
      <c r="I10" s="17" t="s">
        <v>14</v>
      </c>
      <c r="J10" s="17" t="s">
        <v>2</v>
      </c>
      <c r="K10" s="17" t="s">
        <v>13</v>
      </c>
      <c r="L10" s="17" t="s">
        <v>15</v>
      </c>
      <c r="M10" s="17" t="s">
        <v>12</v>
      </c>
      <c r="N10" s="18" t="s">
        <v>7</v>
      </c>
      <c r="O10" s="19" t="s">
        <v>3</v>
      </c>
      <c r="P10" s="17" t="s">
        <v>8</v>
      </c>
      <c r="Q10" s="18" t="s">
        <v>4</v>
      </c>
      <c r="R10" s="17" t="s">
        <v>5</v>
      </c>
      <c r="S10" s="15"/>
      <c r="T10" s="7"/>
      <c r="U10" s="9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ht="27" customHeight="1" thickBot="1" x14ac:dyDescent="0.4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4</v>
      </c>
      <c r="H11" s="30">
        <v>7</v>
      </c>
      <c r="I11" s="30">
        <v>6</v>
      </c>
      <c r="J11" s="30">
        <v>8</v>
      </c>
      <c r="K11" s="30">
        <v>9</v>
      </c>
      <c r="L11" s="30">
        <v>9</v>
      </c>
      <c r="M11" s="30">
        <v>10</v>
      </c>
      <c r="N11" s="30">
        <v>11</v>
      </c>
      <c r="O11" s="30">
        <v>12</v>
      </c>
      <c r="P11" s="30">
        <v>13</v>
      </c>
      <c r="Q11" s="30">
        <v>14</v>
      </c>
      <c r="R11" s="30">
        <v>15</v>
      </c>
      <c r="S11" s="15"/>
      <c r="T11" s="2"/>
      <c r="U11" s="2"/>
    </row>
    <row r="12" spans="1:32" s="79" customFormat="1" ht="117.75" customHeight="1" thickBot="1" x14ac:dyDescent="0.4">
      <c r="A12" s="37">
        <v>1</v>
      </c>
      <c r="B12" s="80" t="s">
        <v>66</v>
      </c>
      <c r="C12" s="66">
        <v>172</v>
      </c>
      <c r="D12" s="80" t="s">
        <v>36</v>
      </c>
      <c r="E12" s="67" t="s">
        <v>39</v>
      </c>
      <c r="F12" s="67" t="s">
        <v>40</v>
      </c>
      <c r="G12" s="68"/>
      <c r="H12" s="67" t="s">
        <v>38</v>
      </c>
      <c r="I12" s="61"/>
      <c r="J12" s="69" t="s">
        <v>33</v>
      </c>
      <c r="K12" s="70">
        <v>4</v>
      </c>
      <c r="L12" s="62"/>
      <c r="M12" s="63"/>
      <c r="N12" s="64"/>
      <c r="O12" s="65"/>
      <c r="P12" s="82"/>
      <c r="Q12" s="99" t="s">
        <v>37</v>
      </c>
      <c r="R12" s="101" t="s">
        <v>61</v>
      </c>
      <c r="S12" s="77"/>
      <c r="T12" s="78"/>
      <c r="U12" s="78"/>
    </row>
    <row r="13" spans="1:32" s="79" customFormat="1" ht="81.75" thickBot="1" x14ac:dyDescent="0.4">
      <c r="A13" s="38">
        <v>2</v>
      </c>
      <c r="B13" s="80" t="s">
        <v>67</v>
      </c>
      <c r="C13" s="71">
        <v>172</v>
      </c>
      <c r="D13" s="81" t="s">
        <v>41</v>
      </c>
      <c r="E13" s="83" t="s">
        <v>43</v>
      </c>
      <c r="F13" s="72" t="s">
        <v>44</v>
      </c>
      <c r="G13" s="73"/>
      <c r="H13" s="72" t="s">
        <v>42</v>
      </c>
      <c r="I13" s="46"/>
      <c r="J13" s="74" t="s">
        <v>33</v>
      </c>
      <c r="K13" s="75">
        <v>4</v>
      </c>
      <c r="L13" s="44"/>
      <c r="M13" s="45"/>
      <c r="N13" s="59"/>
      <c r="O13" s="60"/>
      <c r="P13" s="76"/>
      <c r="Q13" s="100"/>
      <c r="R13" s="102"/>
      <c r="S13" s="77"/>
      <c r="T13" s="78"/>
      <c r="U13" s="78"/>
    </row>
    <row r="14" spans="1:32" s="79" customFormat="1" ht="93.75" thickBot="1" x14ac:dyDescent="0.4">
      <c r="A14" s="38">
        <v>3</v>
      </c>
      <c r="B14" s="80" t="s">
        <v>68</v>
      </c>
      <c r="C14" s="71">
        <v>172</v>
      </c>
      <c r="D14" s="81" t="s">
        <v>45</v>
      </c>
      <c r="E14" s="72" t="s">
        <v>39</v>
      </c>
      <c r="F14" s="72" t="s">
        <v>47</v>
      </c>
      <c r="G14" s="73"/>
      <c r="H14" s="72" t="s">
        <v>46</v>
      </c>
      <c r="I14" s="46"/>
      <c r="J14" s="74" t="s">
        <v>33</v>
      </c>
      <c r="K14" s="75">
        <v>8</v>
      </c>
      <c r="L14" s="36"/>
      <c r="M14" s="45"/>
      <c r="N14" s="59"/>
      <c r="O14" s="60"/>
      <c r="P14" s="76"/>
      <c r="Q14" s="100"/>
      <c r="R14" s="102"/>
      <c r="S14" s="77"/>
      <c r="T14" s="78"/>
      <c r="U14" s="78"/>
    </row>
    <row r="15" spans="1:32" s="79" customFormat="1" ht="99" customHeight="1" thickBot="1" x14ac:dyDescent="0.4">
      <c r="A15" s="38">
        <v>4</v>
      </c>
      <c r="B15" s="80" t="s">
        <v>69</v>
      </c>
      <c r="C15" s="71">
        <v>172</v>
      </c>
      <c r="D15" s="81" t="s">
        <v>56</v>
      </c>
      <c r="E15" s="72" t="s">
        <v>43</v>
      </c>
      <c r="F15" s="72" t="s">
        <v>57</v>
      </c>
      <c r="G15" s="73"/>
      <c r="H15" s="72" t="s">
        <v>55</v>
      </c>
      <c r="I15" s="46"/>
      <c r="J15" s="74" t="s">
        <v>33</v>
      </c>
      <c r="K15" s="75">
        <v>4</v>
      </c>
      <c r="L15" s="36"/>
      <c r="M15" s="45"/>
      <c r="N15" s="59"/>
      <c r="O15" s="60"/>
      <c r="P15" s="76"/>
      <c r="Q15" s="100"/>
      <c r="R15" s="103"/>
      <c r="S15" s="77"/>
      <c r="T15" s="78"/>
      <c r="U15" s="78"/>
    </row>
    <row r="16" spans="1:32" s="79" customFormat="1" ht="186.75" thickBot="1" x14ac:dyDescent="0.4">
      <c r="A16" s="38">
        <v>5</v>
      </c>
      <c r="B16" s="80" t="s">
        <v>70</v>
      </c>
      <c r="C16" s="71">
        <v>172</v>
      </c>
      <c r="D16" s="81" t="s">
        <v>48</v>
      </c>
      <c r="E16" s="85" t="s">
        <v>39</v>
      </c>
      <c r="F16" s="85" t="s">
        <v>40</v>
      </c>
      <c r="G16" s="86"/>
      <c r="H16" s="85" t="s">
        <v>38</v>
      </c>
      <c r="I16" s="46"/>
      <c r="J16" s="74" t="s">
        <v>33</v>
      </c>
      <c r="K16" s="75">
        <v>4</v>
      </c>
      <c r="L16" s="36"/>
      <c r="M16" s="45"/>
      <c r="N16" s="59"/>
      <c r="O16" s="60"/>
      <c r="P16" s="76"/>
      <c r="Q16" s="100"/>
      <c r="R16" s="102" t="s">
        <v>53</v>
      </c>
      <c r="S16" s="77"/>
      <c r="T16" s="78"/>
      <c r="U16" s="78"/>
    </row>
    <row r="17" spans="1:32" s="79" customFormat="1" ht="186.75" thickBot="1" x14ac:dyDescent="0.4">
      <c r="A17" s="38">
        <v>6</v>
      </c>
      <c r="B17" s="80" t="s">
        <v>71</v>
      </c>
      <c r="C17" s="71">
        <v>172</v>
      </c>
      <c r="D17" s="81" t="s">
        <v>49</v>
      </c>
      <c r="E17" s="83" t="s">
        <v>43</v>
      </c>
      <c r="F17" s="72" t="s">
        <v>44</v>
      </c>
      <c r="G17" s="73"/>
      <c r="H17" s="72" t="s">
        <v>42</v>
      </c>
      <c r="I17" s="46"/>
      <c r="J17" s="74" t="s">
        <v>33</v>
      </c>
      <c r="K17" s="75">
        <v>4</v>
      </c>
      <c r="L17" s="36"/>
      <c r="M17" s="45"/>
      <c r="N17" s="59"/>
      <c r="O17" s="60"/>
      <c r="P17" s="76"/>
      <c r="Q17" s="100"/>
      <c r="R17" s="102"/>
      <c r="S17" s="77"/>
      <c r="T17" s="78"/>
      <c r="U17" s="78"/>
    </row>
    <row r="18" spans="1:32" s="79" customFormat="1" ht="203.25" customHeight="1" thickBot="1" x14ac:dyDescent="0.4">
      <c r="A18" s="38">
        <v>7</v>
      </c>
      <c r="B18" s="80" t="s">
        <v>72</v>
      </c>
      <c r="C18" s="71">
        <v>172</v>
      </c>
      <c r="D18" s="81" t="s">
        <v>50</v>
      </c>
      <c r="E18" s="72" t="s">
        <v>39</v>
      </c>
      <c r="F18" s="72" t="s">
        <v>47</v>
      </c>
      <c r="G18" s="73"/>
      <c r="H18" s="72" t="s">
        <v>46</v>
      </c>
      <c r="I18" s="46"/>
      <c r="J18" s="74" t="s">
        <v>33</v>
      </c>
      <c r="K18" s="75">
        <v>8</v>
      </c>
      <c r="L18" s="36"/>
      <c r="M18" s="45"/>
      <c r="N18" s="59"/>
      <c r="O18" s="60"/>
      <c r="P18" s="76"/>
      <c r="Q18" s="100"/>
      <c r="R18" s="102"/>
      <c r="S18" s="77"/>
      <c r="T18" s="78"/>
      <c r="U18" s="78"/>
    </row>
    <row r="19" spans="1:32" s="79" customFormat="1" ht="186.75" thickBot="1" x14ac:dyDescent="0.4">
      <c r="A19" s="38">
        <v>8</v>
      </c>
      <c r="B19" s="80" t="s">
        <v>73</v>
      </c>
      <c r="C19" s="71">
        <v>172</v>
      </c>
      <c r="D19" s="81" t="s">
        <v>51</v>
      </c>
      <c r="E19" s="83" t="s">
        <v>43</v>
      </c>
      <c r="F19" s="72" t="s">
        <v>57</v>
      </c>
      <c r="G19" s="73"/>
      <c r="H19" s="72" t="s">
        <v>55</v>
      </c>
      <c r="I19" s="46"/>
      <c r="J19" s="74" t="s">
        <v>33</v>
      </c>
      <c r="K19" s="75">
        <v>4</v>
      </c>
      <c r="L19" s="36"/>
      <c r="M19" s="45"/>
      <c r="N19" s="59"/>
      <c r="O19" s="60"/>
      <c r="P19" s="76"/>
      <c r="Q19" s="100"/>
      <c r="R19" s="103"/>
      <c r="S19" s="77"/>
      <c r="T19" s="78"/>
      <c r="U19" s="78"/>
    </row>
    <row r="20" spans="1:32" s="79" customFormat="1" ht="334.5" customHeight="1" x14ac:dyDescent="0.35">
      <c r="A20" s="38">
        <v>9</v>
      </c>
      <c r="B20" s="80" t="s">
        <v>74</v>
      </c>
      <c r="C20" s="71">
        <v>108</v>
      </c>
      <c r="D20" s="81" t="s">
        <v>52</v>
      </c>
      <c r="E20" s="72" t="s">
        <v>58</v>
      </c>
      <c r="F20" s="72" t="s">
        <v>59</v>
      </c>
      <c r="G20" s="73"/>
      <c r="H20" s="72" t="s">
        <v>60</v>
      </c>
      <c r="I20" s="46"/>
      <c r="J20" s="74" t="s">
        <v>33</v>
      </c>
      <c r="K20" s="75">
        <v>14</v>
      </c>
      <c r="L20" s="36"/>
      <c r="M20" s="45"/>
      <c r="N20" s="59"/>
      <c r="O20" s="60"/>
      <c r="P20" s="76"/>
      <c r="Q20" s="100"/>
      <c r="R20" s="84" t="s">
        <v>54</v>
      </c>
      <c r="S20" s="77"/>
      <c r="T20" s="78"/>
      <c r="U20" s="78"/>
    </row>
    <row r="21" spans="1:32" ht="25.5" customHeight="1" thickBot="1" x14ac:dyDescent="0.4">
      <c r="A21" s="97" t="s">
        <v>0</v>
      </c>
      <c r="B21" s="98"/>
      <c r="C21" s="98"/>
      <c r="D21" s="98"/>
      <c r="E21" s="98"/>
      <c r="F21" s="98"/>
      <c r="G21" s="98"/>
      <c r="H21" s="98"/>
      <c r="I21" s="98"/>
      <c r="J21" s="98"/>
      <c r="K21" s="51">
        <f>SUM(K12:K20)</f>
        <v>54</v>
      </c>
      <c r="L21" s="52">
        <f>SUM(L12:L20)</f>
        <v>0</v>
      </c>
      <c r="M21" s="53"/>
      <c r="N21" s="54">
        <f>SUM(N12:N20)</f>
        <v>0</v>
      </c>
      <c r="O21" s="55"/>
      <c r="P21" s="56"/>
      <c r="Q21" s="57"/>
      <c r="R21" s="58"/>
      <c r="S21" s="15"/>
      <c r="T21" s="2"/>
      <c r="U21" s="2"/>
    </row>
    <row r="22" spans="1:32" ht="25.5" customHeight="1" x14ac:dyDescent="0.3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32"/>
      <c r="L22" s="32"/>
      <c r="M22" s="25"/>
      <c r="N22" s="39"/>
      <c r="O22" s="40"/>
      <c r="P22" s="41"/>
      <c r="Q22" s="26"/>
      <c r="R22" s="27"/>
      <c r="S22" s="15"/>
      <c r="T22" s="2"/>
      <c r="U22" s="2"/>
    </row>
    <row r="23" spans="1:32" ht="23.25" x14ac:dyDescent="0.35">
      <c r="A23" s="20"/>
      <c r="B23" s="20"/>
      <c r="C23" s="20"/>
      <c r="D23" s="20"/>
      <c r="E23" s="21"/>
      <c r="F23" s="28"/>
      <c r="G23" s="28"/>
      <c r="H23" s="28"/>
      <c r="I23" s="28"/>
      <c r="J23" s="28"/>
      <c r="K23" s="28"/>
      <c r="L23" s="28"/>
      <c r="M23" s="29"/>
      <c r="N23" s="28"/>
      <c r="O23" s="28"/>
      <c r="P23" s="28"/>
      <c r="Q23" s="21"/>
      <c r="R23" s="21"/>
      <c r="S23" s="21"/>
    </row>
    <row r="24" spans="1:32" ht="60" customHeight="1" x14ac:dyDescent="0.4">
      <c r="A24" s="3"/>
      <c r="B24" s="104" t="s">
        <v>25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47"/>
      <c r="N24" s="34" t="s">
        <v>26</v>
      </c>
      <c r="O24" s="34"/>
      <c r="P24" s="22"/>
      <c r="Q24" s="21"/>
      <c r="R24" s="23"/>
      <c r="S24" s="21"/>
      <c r="T24" s="21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 ht="66.75" customHeight="1" x14ac:dyDescent="0.35">
      <c r="A25" s="20"/>
      <c r="B25" s="20"/>
      <c r="C25" s="20"/>
      <c r="D25" s="20"/>
      <c r="E25" s="21"/>
      <c r="F25" s="28"/>
      <c r="G25" s="28"/>
      <c r="H25" s="28"/>
      <c r="I25" s="28"/>
      <c r="J25" s="28"/>
      <c r="K25" s="28"/>
      <c r="L25" s="28"/>
      <c r="M25" s="29"/>
      <c r="N25" s="28"/>
      <c r="O25" s="28"/>
      <c r="P25" s="28"/>
      <c r="Q25" s="21"/>
      <c r="R25" s="21"/>
      <c r="S25" s="21"/>
    </row>
    <row r="26" spans="1:32" ht="60" customHeight="1" x14ac:dyDescent="0.4">
      <c r="A26" s="104" t="s">
        <v>27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33" t="s">
        <v>17</v>
      </c>
      <c r="M26" s="47"/>
      <c r="N26" s="34" t="s">
        <v>28</v>
      </c>
      <c r="O26" s="22"/>
      <c r="P26" s="21"/>
      <c r="Q26" s="21"/>
      <c r="R26" s="21"/>
      <c r="S26" s="21"/>
    </row>
    <row r="27" spans="1:32" ht="60" customHeight="1" x14ac:dyDescent="0.4">
      <c r="A27" s="35"/>
      <c r="B27" s="43"/>
      <c r="C27" s="49"/>
      <c r="D27" s="50"/>
      <c r="E27" s="35"/>
      <c r="F27" s="35"/>
      <c r="G27" s="35"/>
      <c r="H27" s="35"/>
      <c r="I27" s="35"/>
      <c r="J27" s="35"/>
      <c r="K27" s="35"/>
      <c r="L27" s="33"/>
      <c r="M27" s="33"/>
      <c r="N27" s="34"/>
      <c r="O27" s="22"/>
      <c r="P27" s="21"/>
      <c r="Q27" s="21"/>
      <c r="R27" s="21"/>
      <c r="S27" s="21"/>
    </row>
    <row r="28" spans="1:32" ht="60" customHeight="1" x14ac:dyDescent="0.4">
      <c r="A28" s="104" t="s">
        <v>9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33"/>
      <c r="M28" s="47"/>
      <c r="N28" s="34" t="s">
        <v>63</v>
      </c>
      <c r="O28" s="22"/>
      <c r="P28" s="21"/>
      <c r="Q28" s="23"/>
      <c r="R28" s="21"/>
      <c r="S28" s="21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2" ht="60" customHeight="1" x14ac:dyDescent="0.4">
      <c r="A29" s="35"/>
      <c r="B29" s="43"/>
      <c r="C29" s="49"/>
      <c r="D29" s="50"/>
      <c r="E29" s="35"/>
      <c r="F29" s="35"/>
      <c r="G29" s="35"/>
      <c r="H29" s="35"/>
      <c r="I29" s="35"/>
      <c r="J29" s="35"/>
      <c r="K29" s="35"/>
      <c r="L29" s="33"/>
      <c r="M29" s="33"/>
      <c r="N29" s="34"/>
      <c r="O29" s="22"/>
      <c r="P29" s="21"/>
      <c r="Q29" s="23"/>
      <c r="R29" s="21"/>
      <c r="S29" s="21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2" ht="60" customHeight="1" x14ac:dyDescent="0.4">
      <c r="A30" s="104" t="s">
        <v>18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33"/>
      <c r="M30" s="47"/>
      <c r="N30" s="34" t="s">
        <v>64</v>
      </c>
      <c r="O30" s="22"/>
      <c r="P30" s="21"/>
      <c r="Q30" s="23"/>
      <c r="R30" s="21"/>
      <c r="S30" s="21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2" ht="60" customHeight="1" x14ac:dyDescent="0.4">
      <c r="A31" s="35"/>
      <c r="B31" s="43"/>
      <c r="C31" s="49"/>
      <c r="D31" s="50"/>
      <c r="E31" s="35"/>
      <c r="F31" s="35"/>
      <c r="G31" s="35"/>
      <c r="H31" s="35"/>
      <c r="I31" s="35"/>
      <c r="J31" s="35"/>
      <c r="K31" s="35"/>
      <c r="L31" s="33"/>
      <c r="M31" s="33"/>
      <c r="N31" s="34"/>
      <c r="O31" s="22"/>
      <c r="P31" s="21"/>
      <c r="Q31" s="23"/>
      <c r="R31" s="21"/>
      <c r="S31" s="21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2" ht="60" customHeight="1" x14ac:dyDescent="0.4">
      <c r="A32" s="104" t="s">
        <v>19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33"/>
      <c r="M32" s="48"/>
      <c r="N32" s="34" t="s">
        <v>62</v>
      </c>
      <c r="O32" s="22"/>
      <c r="P32" s="21"/>
      <c r="Q32" s="21"/>
      <c r="R32" s="21"/>
      <c r="S32" s="21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</sheetData>
  <protectedRanges>
    <protectedRange sqref="I12:I20" name="Весь лист_3_45_1_2_1" securityDescriptor="O:WDG:WDD:(A;;CC;;;S-1-5-21-2356986669-2968398607-3214276193-36408)(A;;CC;;;S-1-5-21-2356986669-2968398607-3214276193-41206)"/>
  </protectedRanges>
  <autoFilter ref="A10:R21"/>
  <mergeCells count="23">
    <mergeCell ref="A26:K26"/>
    <mergeCell ref="A28:K28"/>
    <mergeCell ref="A32:K32"/>
    <mergeCell ref="A30:K30"/>
    <mergeCell ref="B24:L24"/>
    <mergeCell ref="P2:R2"/>
    <mergeCell ref="P3:R3"/>
    <mergeCell ref="P4:R4"/>
    <mergeCell ref="P5:R5"/>
    <mergeCell ref="A21:J21"/>
    <mergeCell ref="Q12:Q20"/>
    <mergeCell ref="R12:R15"/>
    <mergeCell ref="R16:R19"/>
    <mergeCell ref="V4:AF4"/>
    <mergeCell ref="A5:F5"/>
    <mergeCell ref="A9:Q9"/>
    <mergeCell ref="T6:U6"/>
    <mergeCell ref="T7:U7"/>
    <mergeCell ref="T9:U9"/>
    <mergeCell ref="A6:R6"/>
    <mergeCell ref="A7:R7"/>
    <mergeCell ref="A8:R8"/>
    <mergeCell ref="A4:F4"/>
  </mergeCells>
  <pageMargins left="0.23622047244094491" right="0.23622047244094491" top="0.19685039370078741" bottom="0.19685039370078741" header="0.31496062992125984" footer="0.31496062992125984"/>
  <pageSetup paperSize="9" scale="31" fitToHeight="0" orientation="landscape" r:id="rId1"/>
  <ignoredErrors>
    <ignoredError sqref="L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2018-03-12T06:58:37Z</cp:lastPrinted>
  <dcterms:created xsi:type="dcterms:W3CDTF">2012-02-09T10:02:29Z</dcterms:created>
  <dcterms:modified xsi:type="dcterms:W3CDTF">2018-05-23T14:21:53Z</dcterms:modified>
</cp:coreProperties>
</file>