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ИП\В Работе\Заявка 392 (Арматэк АДЛ)\ОЗП\"/>
    </mc:Choice>
  </mc:AlternateContent>
  <bookViews>
    <workbookView xWindow="315" yWindow="15" windowWidth="13755" windowHeight="12390"/>
  </bookViews>
  <sheets>
    <sheet name="Лист1" sheetId="4" r:id="rId1"/>
  </sheets>
  <definedNames>
    <definedName name="_xlnm._FilterDatabase" localSheetId="0" hidden="1">Лист1!$A$10:$Q$13</definedName>
    <definedName name="_xlnm.Print_Area" localSheetId="0">Лист1!$A$2:$Q$24</definedName>
  </definedNames>
  <calcPr calcId="152511"/>
</workbook>
</file>

<file path=xl/calcChain.xml><?xml version="1.0" encoding="utf-8"?>
<calcChain xmlns="http://schemas.openxmlformats.org/spreadsheetml/2006/main">
  <c r="J13" i="4" l="1"/>
  <c r="M12" i="4"/>
  <c r="M13" i="4" s="1"/>
  <c r="K13" i="4"/>
</calcChain>
</file>

<file path=xl/sharedStrings.xml><?xml version="1.0" encoding="utf-8"?>
<sst xmlns="http://schemas.openxmlformats.org/spreadsheetml/2006/main" count="43" uniqueCount="43">
  <si>
    <t>ИТОГО:</t>
  </si>
  <si>
    <t>Наименование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</si>
  <si>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</si>
  <si>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</si>
  <si>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</si>
  <si>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</si>
  <si>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</si>
  <si>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</si>
  <si>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</si>
  <si>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</si>
  <si>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</si>
  <si>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Ликвидация последствий аварий на энергоблоке №3 на базе ПСУ-800 филиала "Березовская ГРЭС" ПАО "Юнипро"</t>
  </si>
  <si>
    <t xml:space="preserve">Цена ед. тн, 
без НДС
в руб.
</t>
  </si>
  <si>
    <t>Количество</t>
  </si>
  <si>
    <t>Обозначение документа</t>
  </si>
  <si>
    <t>Масса, тн</t>
  </si>
  <si>
    <t xml:space="preserve">  ____________      Сокоушин И. Г.                                                                                           </t>
  </si>
  <si>
    <t xml:space="preserve"> </t>
  </si>
  <si>
    <t>Начальник ООПМ ТМО</t>
  </si>
  <si>
    <t>Ведущий инженер-технолог ООПМ ТМО</t>
  </si>
  <si>
    <t>ООПМТМО</t>
  </si>
  <si>
    <t>С. А. Карбышев</t>
  </si>
  <si>
    <t>Н. Н. Неволина</t>
  </si>
  <si>
    <t xml:space="preserve">       Директор филиала "Берёзовский"</t>
  </si>
  <si>
    <t>НЕ</t>
  </si>
  <si>
    <t>компл</t>
  </si>
  <si>
    <t>№ППУ</t>
  </si>
  <si>
    <t>Ремонтно-восстановительные работы блока №3 филиала "Березовская ГРЭС" ПАО "Юнипро" (ЗИП на арматуру котла П-67 ст.№3)</t>
  </si>
  <si>
    <t>Ведущий инженер-технолог отдела ОПМТМО службы СКиТН
Вайцекаускас К.Э.
т. 8-960-770-06-79</t>
  </si>
  <si>
    <t>К.Э. Вайцекаускас</t>
  </si>
  <si>
    <t>Изготовитель</t>
  </si>
  <si>
    <t>Потребность в приобретении МТР для ЗИП на арматуру котла П-67 ст.№3</t>
  </si>
  <si>
    <t xml:space="preserve">Комплектация
</t>
  </si>
  <si>
    <t>Договор №ИА-17-0781/436-17 от 28.08.2017 Приложение №4 п.п. 4.6; 4.7; 4.8; 4.9, Приложение №5 п.п. 10.183</t>
  </si>
  <si>
    <t>Заместитель директора филиала по экономике и финансам</t>
  </si>
  <si>
    <t>А.Г. Давлетова</t>
  </si>
  <si>
    <t>Начальник ССКиТН</t>
  </si>
  <si>
    <t xml:space="preserve">А.В. Альтах </t>
  </si>
  <si>
    <t xml:space="preserve">         "_____" _______________2018 г.</t>
  </si>
  <si>
    <t>ППУ</t>
  </si>
  <si>
    <t xml:space="preserve">ЗИП для  SBEW-150/16-W-G10-A60-S32-DD с гол. шт. из угл. стали футерованный EPDM, F07, Ду150,Pу16, Траб=-35...140 С межфланцевый  
(Комплектация:  Седло EPDM (футеровка) для затворов поворотных-1шт, Диск со штоком без футеровки для затворов SBE/SBP Dn150/6”)
</t>
  </si>
  <si>
    <t>ЗИП для  SBEW-150/16-W-G10-A60-S32-DD: Седло EPDM (футеровка) для затворов поворотных-1шт, Диск со штоком без футеровки для затворов SBE/SBP Dn150/6”)</t>
  </si>
  <si>
    <t>Заявка-спецификация № 392 от 19.04.2018г.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</si>
</sst>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#,##0.00\ &quot;₽&quot;"/>
    <numFmt numFmtId="167" formatCode="0.0000"/>
    <numFmt numFmtId="168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1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7" fillId="0" borderId="0"/>
  </cellStyleXfs>
  <cellXfs count="8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4" fontId="5" fillId="0" borderId="0" xfId="0" applyNumberFormat="1" applyFont="1"/>
    <xf numFmtId="0" fontId="4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2" fillId="0" borderId="0" xfId="0" applyFont="1" applyFill="1" applyBorder="1" applyAlignment="1">
      <alignment vertical="top" wrapText="1"/>
    </xf>
    <xf numFmtId="14" fontId="2" fillId="0" borderId="0" xfId="0" applyNumberFormat="1" applyFont="1" applyFill="1" applyBorder="1" applyAlignment="1">
      <alignment vertical="top" wrapText="1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14" fontId="12" fillId="0" borderId="0" xfId="0" applyNumberFormat="1" applyFont="1"/>
    <xf numFmtId="164" fontId="12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165" fontId="2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1" fillId="0" borderId="4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4" fontId="10" fillId="0" borderId="0" xfId="0" applyNumberFormat="1" applyFont="1" applyBorder="1"/>
    <xf numFmtId="0" fontId="10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right"/>
    </xf>
    <xf numFmtId="0" fontId="2" fillId="0" borderId="9" xfId="0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 wrapText="1"/>
    </xf>
    <xf numFmtId="167" fontId="2" fillId="0" borderId="6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14" fontId="10" fillId="0" borderId="6" xfId="0" applyNumberFormat="1" applyFont="1" applyBorder="1"/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/>
    <xf numFmtId="0" fontId="14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left"/>
    </xf>
    <xf numFmtId="0" fontId="10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168" fontId="2" fillId="0" borderId="9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4"/>
  <sheetViews>
    <sheetView tabSelected="1" showWhiteSpace="0" zoomScale="55" zoomScaleNormal="55" zoomScaleSheetLayoutView="40" zoomScalePageLayoutView="60" workbookViewId="0">
      <selection activeCell="O16" sqref="O16"/>
    </sheetView>
  </sheetViews>
  <sheetFormatPr defaultColWidth="9.140625" defaultRowHeight="14.25" x14ac:dyDescent="0.2"/>
  <cols>
    <col min="1" max="1" width="8.7109375" style="4" customWidth="1"/>
    <col min="2" max="2" width="50.85546875" style="4" customWidth="1"/>
    <col min="3" max="3" width="13.140625" style="4" hidden="1" customWidth="1"/>
    <col min="4" max="4" width="82.5703125" style="3" customWidth="1"/>
    <col min="5" max="5" width="22.7109375" style="3" customWidth="1"/>
    <col min="6" max="6" width="17.140625" style="3" hidden="1" customWidth="1"/>
    <col min="7" max="7" width="79.140625" style="3" customWidth="1"/>
    <col min="8" max="8" width="66.7109375" style="3" hidden="1" customWidth="1"/>
    <col min="9" max="9" width="12.85546875" style="3" customWidth="1"/>
    <col min="10" max="10" width="19.85546875" style="3" customWidth="1"/>
    <col min="11" max="11" width="29.5703125" style="3" hidden="1" customWidth="1"/>
    <col min="12" max="12" width="20.42578125" style="3" customWidth="1"/>
    <col min="13" max="13" width="24.42578125" style="3" customWidth="1"/>
    <col min="14" max="14" width="22.7109375" style="6" customWidth="1"/>
    <col min="15" max="15" width="29.85546875" style="3" customWidth="1"/>
    <col min="16" max="16" width="32.7109375" style="3" customWidth="1"/>
    <col min="17" max="17" width="32.5703125" style="3" customWidth="1"/>
    <col min="18" max="18" width="9.140625" style="3"/>
    <col min="19" max="19" width="11.28515625" style="3" customWidth="1"/>
    <col min="20" max="16384" width="9.140625" style="3"/>
  </cols>
  <sheetData>
    <row r="1" spans="1:31" ht="36" customHeight="1" x14ac:dyDescent="0.2"/>
    <row r="2" spans="1:31" ht="33" customHeight="1" x14ac:dyDescent="0.35">
      <c r="A2" s="10"/>
      <c r="B2" s="10"/>
      <c r="C2" s="10"/>
      <c r="D2" s="10"/>
      <c r="E2" s="11"/>
      <c r="F2" s="11"/>
      <c r="G2" s="11"/>
      <c r="H2" s="11"/>
      <c r="I2" s="11"/>
      <c r="J2" s="11"/>
      <c r="K2" s="11"/>
      <c r="L2" s="12"/>
      <c r="M2" s="13"/>
      <c r="N2" s="14"/>
      <c r="O2" s="68" t="s">
        <v>23</v>
      </c>
      <c r="P2" s="68"/>
      <c r="Q2" s="68"/>
      <c r="R2" s="10"/>
    </row>
    <row r="3" spans="1:31" ht="33.75" customHeight="1" x14ac:dyDescent="0.35">
      <c r="A3" s="10"/>
      <c r="B3" s="10"/>
      <c r="C3" s="10"/>
      <c r="D3" s="10"/>
      <c r="E3" s="11"/>
      <c r="F3" s="11"/>
      <c r="G3" s="11"/>
      <c r="H3" s="11"/>
      <c r="I3" s="11"/>
      <c r="J3" s="11"/>
      <c r="K3" s="11"/>
      <c r="L3" s="12"/>
      <c r="M3" s="13"/>
      <c r="N3" s="14"/>
      <c r="O3" s="68" t="s">
        <v>10</v>
      </c>
      <c r="P3" s="68"/>
      <c r="Q3" s="68"/>
      <c r="R3" s="10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39" customHeight="1" x14ac:dyDescent="0.35">
      <c r="A4" s="73"/>
      <c r="B4" s="73"/>
      <c r="C4" s="73"/>
      <c r="D4" s="73"/>
      <c r="E4" s="73"/>
      <c r="F4" s="11"/>
      <c r="G4" s="11"/>
      <c r="H4" s="11"/>
      <c r="I4" s="11"/>
      <c r="J4" s="11"/>
      <c r="K4" s="11"/>
      <c r="L4" s="12"/>
      <c r="M4" s="13"/>
      <c r="N4" s="13"/>
      <c r="O4" s="68" t="s">
        <v>16</v>
      </c>
      <c r="P4" s="68"/>
      <c r="Q4" s="68"/>
      <c r="R4" s="1"/>
      <c r="S4" s="7"/>
      <c r="T4" s="7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</row>
    <row r="5" spans="1:31" ht="45.75" customHeight="1" x14ac:dyDescent="0.35">
      <c r="A5" s="73" t="s">
        <v>20</v>
      </c>
      <c r="B5" s="73"/>
      <c r="C5" s="73"/>
      <c r="D5" s="73"/>
      <c r="E5" s="73"/>
      <c r="F5" s="11"/>
      <c r="G5" s="11"/>
      <c r="H5" s="11"/>
      <c r="I5" s="11"/>
      <c r="J5" s="11"/>
      <c r="K5" s="11"/>
      <c r="L5" s="12"/>
      <c r="M5" s="13"/>
      <c r="N5" s="13"/>
      <c r="O5" s="69" t="s">
        <v>38</v>
      </c>
      <c r="P5" s="69"/>
      <c r="Q5" s="69"/>
      <c r="R5" s="31"/>
      <c r="S5" s="7"/>
      <c r="T5" s="7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30" customHeight="1" x14ac:dyDescent="0.35">
      <c r="A6" s="77" t="s">
        <v>42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15"/>
      <c r="S6" s="75"/>
      <c r="T6" s="7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39" customHeight="1" x14ac:dyDescent="0.35">
      <c r="A7" s="78" t="s">
        <v>31</v>
      </c>
      <c r="B7" s="78"/>
      <c r="C7" s="78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15"/>
      <c r="S7" s="75"/>
      <c r="T7" s="7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46.5" customHeight="1" x14ac:dyDescent="0.35">
      <c r="A8" s="78" t="s">
        <v>11</v>
      </c>
      <c r="B8" s="78"/>
      <c r="C8" s="78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15"/>
      <c r="S8" s="40"/>
      <c r="T8" s="1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42.75" customHeight="1" thickBot="1" x14ac:dyDescent="0.4">
      <c r="A9" s="74" t="s">
        <v>33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12"/>
      <c r="R9" s="15"/>
      <c r="S9" s="76"/>
      <c r="T9" s="76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ht="116.25" customHeight="1" thickBot="1" x14ac:dyDescent="0.4">
      <c r="A10" s="16" t="s">
        <v>6</v>
      </c>
      <c r="B10" s="16" t="s">
        <v>24</v>
      </c>
      <c r="C10" s="17" t="s">
        <v>39</v>
      </c>
      <c r="D10" s="17" t="s">
        <v>1</v>
      </c>
      <c r="E10" s="17" t="s">
        <v>30</v>
      </c>
      <c r="F10" s="17" t="s">
        <v>26</v>
      </c>
      <c r="G10" s="17" t="s">
        <v>32</v>
      </c>
      <c r="H10" s="17" t="s">
        <v>14</v>
      </c>
      <c r="I10" s="17" t="s">
        <v>2</v>
      </c>
      <c r="J10" s="17" t="s">
        <v>13</v>
      </c>
      <c r="K10" s="17" t="s">
        <v>15</v>
      </c>
      <c r="L10" s="17" t="s">
        <v>12</v>
      </c>
      <c r="M10" s="18" t="s">
        <v>7</v>
      </c>
      <c r="N10" s="19" t="s">
        <v>3</v>
      </c>
      <c r="O10" s="17" t="s">
        <v>8</v>
      </c>
      <c r="P10" s="18" t="s">
        <v>4</v>
      </c>
      <c r="Q10" s="17" t="s">
        <v>5</v>
      </c>
      <c r="R10" s="15"/>
      <c r="S10" s="7"/>
      <c r="T10" s="9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ht="27" customHeight="1" thickBot="1" x14ac:dyDescent="0.4">
      <c r="A11" s="30">
        <v>1</v>
      </c>
      <c r="B11" s="54">
        <v>2</v>
      </c>
      <c r="C11" s="54">
        <v>3</v>
      </c>
      <c r="D11" s="54">
        <v>4</v>
      </c>
      <c r="E11" s="54">
        <v>5</v>
      </c>
      <c r="F11" s="54">
        <v>4</v>
      </c>
      <c r="G11" s="54">
        <v>6</v>
      </c>
      <c r="H11" s="54">
        <v>6</v>
      </c>
      <c r="I11" s="54">
        <v>7</v>
      </c>
      <c r="J11" s="54">
        <v>8</v>
      </c>
      <c r="K11" s="54">
        <v>9</v>
      </c>
      <c r="L11" s="54">
        <v>9</v>
      </c>
      <c r="M11" s="54">
        <v>10</v>
      </c>
      <c r="N11" s="54">
        <v>11</v>
      </c>
      <c r="O11" s="54">
        <v>12</v>
      </c>
      <c r="P11" s="54">
        <v>13</v>
      </c>
      <c r="Q11" s="30">
        <v>14</v>
      </c>
      <c r="R11" s="15"/>
      <c r="S11" s="2"/>
      <c r="T11" s="2"/>
    </row>
    <row r="12" spans="1:31" ht="209.25" x14ac:dyDescent="0.35">
      <c r="A12" s="36">
        <v>1</v>
      </c>
      <c r="B12" s="55"/>
      <c r="C12" s="55">
        <v>185</v>
      </c>
      <c r="D12" s="66" t="s">
        <v>40</v>
      </c>
      <c r="E12" s="56"/>
      <c r="F12" s="56"/>
      <c r="G12" s="42" t="s">
        <v>41</v>
      </c>
      <c r="H12" s="57"/>
      <c r="I12" s="58" t="s">
        <v>25</v>
      </c>
      <c r="J12" s="59">
        <v>33</v>
      </c>
      <c r="K12" s="60">
        <v>5.6430000000000001E-2</v>
      </c>
      <c r="L12" s="58"/>
      <c r="M12" s="61">
        <f>L12*J12</f>
        <v>0</v>
      </c>
      <c r="N12" s="43">
        <v>43282</v>
      </c>
      <c r="O12" s="62"/>
      <c r="P12" s="64" t="s">
        <v>28</v>
      </c>
      <c r="Q12" s="65" t="s">
        <v>27</v>
      </c>
      <c r="R12" s="15"/>
      <c r="S12" s="2"/>
      <c r="T12" s="2"/>
    </row>
    <row r="13" spans="1:31" ht="25.5" customHeight="1" thickBot="1" x14ac:dyDescent="0.4">
      <c r="A13" s="70" t="s">
        <v>0</v>
      </c>
      <c r="B13" s="71"/>
      <c r="C13" s="71"/>
      <c r="D13" s="71"/>
      <c r="E13" s="71"/>
      <c r="F13" s="71"/>
      <c r="G13" s="71"/>
      <c r="H13" s="71"/>
      <c r="I13" s="71"/>
      <c r="J13" s="44">
        <f>SUM(J12:J12)</f>
        <v>33</v>
      </c>
      <c r="K13" s="45">
        <f>SUM(K12:K12)</f>
        <v>5.6430000000000001E-2</v>
      </c>
      <c r="L13" s="46"/>
      <c r="M13" s="47">
        <f>SUM(M12:M12)</f>
        <v>0</v>
      </c>
      <c r="N13" s="48"/>
      <c r="O13" s="49"/>
      <c r="P13" s="50"/>
      <c r="Q13" s="51"/>
      <c r="R13" s="15"/>
      <c r="S13" s="2"/>
      <c r="T13" s="2"/>
    </row>
    <row r="14" spans="1:31" ht="25.5" customHeight="1" x14ac:dyDescent="0.35">
      <c r="A14" s="24"/>
      <c r="B14" s="24"/>
      <c r="C14" s="24"/>
      <c r="D14" s="24"/>
      <c r="E14" s="24"/>
      <c r="F14" s="24"/>
      <c r="G14" s="24"/>
      <c r="H14" s="24"/>
      <c r="I14" s="24"/>
      <c r="J14" s="32"/>
      <c r="K14" s="32"/>
      <c r="L14" s="25"/>
      <c r="M14" s="37"/>
      <c r="N14" s="38"/>
      <c r="O14" s="39"/>
      <c r="P14" s="26"/>
      <c r="Q14" s="27"/>
      <c r="R14" s="15"/>
      <c r="S14" s="2"/>
      <c r="T14" s="2"/>
    </row>
    <row r="15" spans="1:31" ht="23.25" x14ac:dyDescent="0.35">
      <c r="A15" s="20"/>
      <c r="B15" s="20"/>
      <c r="C15" s="20"/>
      <c r="D15" s="21"/>
      <c r="E15" s="28"/>
      <c r="F15" s="28"/>
      <c r="G15" s="28"/>
      <c r="H15" s="28"/>
      <c r="I15" s="28"/>
      <c r="J15" s="28"/>
      <c r="K15" s="28"/>
      <c r="L15" s="29"/>
      <c r="M15" s="28"/>
      <c r="N15" s="28"/>
      <c r="O15" s="28"/>
      <c r="P15" s="21"/>
      <c r="Q15" s="21"/>
      <c r="R15" s="21"/>
    </row>
    <row r="16" spans="1:31" ht="60" customHeight="1" x14ac:dyDescent="0.4">
      <c r="A16" s="3"/>
      <c r="B16" s="67" t="s">
        <v>34</v>
      </c>
      <c r="C16" s="67"/>
      <c r="D16" s="67"/>
      <c r="E16" s="67"/>
      <c r="F16" s="67"/>
      <c r="G16" s="67"/>
      <c r="H16" s="67"/>
      <c r="I16" s="67"/>
      <c r="J16" s="67"/>
      <c r="K16" s="67"/>
      <c r="L16" s="52"/>
      <c r="M16" s="34" t="s">
        <v>35</v>
      </c>
      <c r="N16" s="34"/>
      <c r="O16" s="22"/>
      <c r="P16" s="21"/>
      <c r="Q16" s="23"/>
      <c r="R16" s="21"/>
      <c r="S16" s="21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0" ht="66.75" customHeight="1" x14ac:dyDescent="0.35">
      <c r="A17" s="20"/>
      <c r="B17" s="20"/>
      <c r="C17" s="20"/>
      <c r="D17" s="21"/>
      <c r="E17" s="28"/>
      <c r="F17" s="28"/>
      <c r="G17" s="28"/>
      <c r="H17" s="28"/>
      <c r="I17" s="28"/>
      <c r="J17" s="28"/>
      <c r="K17" s="28"/>
      <c r="L17" s="29"/>
      <c r="M17" s="28"/>
      <c r="N17" s="28"/>
      <c r="O17" s="28"/>
      <c r="P17" s="21"/>
      <c r="Q17" s="21"/>
      <c r="R17" s="21"/>
    </row>
    <row r="18" spans="1:30" ht="60" customHeight="1" x14ac:dyDescent="0.4">
      <c r="A18" s="67" t="s">
        <v>36</v>
      </c>
      <c r="B18" s="67"/>
      <c r="C18" s="67"/>
      <c r="D18" s="67"/>
      <c r="E18" s="67"/>
      <c r="F18" s="67"/>
      <c r="G18" s="67"/>
      <c r="H18" s="67"/>
      <c r="I18" s="67"/>
      <c r="J18" s="67"/>
      <c r="K18" s="33" t="s">
        <v>17</v>
      </c>
      <c r="L18" s="52"/>
      <c r="M18" s="34" t="s">
        <v>37</v>
      </c>
      <c r="N18" s="22"/>
      <c r="O18" s="21"/>
      <c r="P18" s="21"/>
      <c r="Q18" s="21"/>
      <c r="R18" s="21"/>
    </row>
    <row r="19" spans="1:30" ht="60" customHeight="1" x14ac:dyDescent="0.4">
      <c r="A19" s="35"/>
      <c r="B19" s="41"/>
      <c r="C19" s="63"/>
      <c r="D19" s="35"/>
      <c r="E19" s="35"/>
      <c r="F19" s="35"/>
      <c r="G19" s="35"/>
      <c r="H19" s="35"/>
      <c r="I19" s="35"/>
      <c r="J19" s="35"/>
      <c r="K19" s="33"/>
      <c r="L19" s="33"/>
      <c r="M19" s="34"/>
      <c r="N19" s="22"/>
      <c r="O19" s="21"/>
      <c r="P19" s="21"/>
      <c r="Q19" s="21"/>
      <c r="R19" s="21"/>
    </row>
    <row r="20" spans="1:30" ht="60" customHeight="1" x14ac:dyDescent="0.4">
      <c r="A20" s="67" t="s">
        <v>9</v>
      </c>
      <c r="B20" s="67"/>
      <c r="C20" s="67"/>
      <c r="D20" s="67"/>
      <c r="E20" s="67"/>
      <c r="F20" s="67"/>
      <c r="G20" s="67"/>
      <c r="H20" s="67"/>
      <c r="I20" s="67"/>
      <c r="J20" s="67"/>
      <c r="K20" s="33"/>
      <c r="L20" s="52"/>
      <c r="M20" s="34" t="s">
        <v>22</v>
      </c>
      <c r="N20" s="22"/>
      <c r="O20" s="21"/>
      <c r="P20" s="23"/>
      <c r="Q20" s="21"/>
      <c r="R20" s="21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ht="60" customHeight="1" x14ac:dyDescent="0.4">
      <c r="A21" s="35"/>
      <c r="B21" s="41"/>
      <c r="C21" s="63"/>
      <c r="D21" s="35"/>
      <c r="E21" s="35"/>
      <c r="F21" s="35"/>
      <c r="G21" s="35"/>
      <c r="H21" s="35"/>
      <c r="I21" s="35"/>
      <c r="J21" s="35"/>
      <c r="K21" s="33"/>
      <c r="L21" s="33"/>
      <c r="M21" s="34"/>
      <c r="N21" s="22"/>
      <c r="O21" s="21"/>
      <c r="P21" s="23"/>
      <c r="Q21" s="21"/>
      <c r="R21" s="21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ht="60" customHeight="1" x14ac:dyDescent="0.4">
      <c r="A22" s="67" t="s">
        <v>18</v>
      </c>
      <c r="B22" s="67"/>
      <c r="C22" s="67"/>
      <c r="D22" s="67"/>
      <c r="E22" s="67"/>
      <c r="F22" s="67"/>
      <c r="G22" s="67"/>
      <c r="H22" s="67"/>
      <c r="I22" s="67"/>
      <c r="J22" s="67"/>
      <c r="K22" s="33"/>
      <c r="L22" s="52"/>
      <c r="M22" s="34" t="s">
        <v>21</v>
      </c>
      <c r="N22" s="22"/>
      <c r="O22" s="21"/>
      <c r="P22" s="23"/>
      <c r="Q22" s="21"/>
      <c r="R22" s="21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ht="60" customHeight="1" x14ac:dyDescent="0.4">
      <c r="A23" s="35"/>
      <c r="B23" s="41"/>
      <c r="C23" s="63"/>
      <c r="D23" s="35"/>
      <c r="E23" s="35"/>
      <c r="F23" s="35"/>
      <c r="G23" s="35"/>
      <c r="H23" s="35"/>
      <c r="I23" s="35"/>
      <c r="J23" s="35"/>
      <c r="K23" s="33"/>
      <c r="L23" s="33"/>
      <c r="M23" s="34"/>
      <c r="N23" s="22"/>
      <c r="O23" s="21"/>
      <c r="P23" s="23"/>
      <c r="Q23" s="21"/>
      <c r="R23" s="21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ht="60" customHeight="1" x14ac:dyDescent="0.4">
      <c r="A24" s="67" t="s">
        <v>19</v>
      </c>
      <c r="B24" s="67"/>
      <c r="C24" s="67"/>
      <c r="D24" s="67"/>
      <c r="E24" s="67"/>
      <c r="F24" s="67"/>
      <c r="G24" s="67"/>
      <c r="H24" s="67"/>
      <c r="I24" s="67"/>
      <c r="J24" s="67"/>
      <c r="K24" s="33"/>
      <c r="L24" s="53"/>
      <c r="M24" s="34" t="s">
        <v>29</v>
      </c>
      <c r="N24" s="22"/>
      <c r="O24" s="21"/>
      <c r="P24" s="21"/>
      <c r="Q24" s="21"/>
      <c r="R24" s="21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</sheetData>
  <protectedRanges>
    <protectedRange sqref="H12" name="Весь лист_3_45_1_2_1" securityDescriptor="O:WDG:WDD:(A;;CC;;;S-1-5-21-2356986669-2968398607-3214276193-36408)(A;;CC;;;S-1-5-21-2356986669-2968398607-3214276193-41206)"/>
  </protectedRanges>
  <autoFilter ref="A10:Q13"/>
  <mergeCells count="20">
    <mergeCell ref="U4:AE4"/>
    <mergeCell ref="A5:E5"/>
    <mergeCell ref="A9:P9"/>
    <mergeCell ref="S6:T6"/>
    <mergeCell ref="S7:T7"/>
    <mergeCell ref="S9:T9"/>
    <mergeCell ref="A6:Q6"/>
    <mergeCell ref="A7:Q7"/>
    <mergeCell ref="A8:Q8"/>
    <mergeCell ref="A4:E4"/>
    <mergeCell ref="A18:J18"/>
    <mergeCell ref="A20:J20"/>
    <mergeCell ref="A24:J24"/>
    <mergeCell ref="A22:J22"/>
    <mergeCell ref="O2:Q2"/>
    <mergeCell ref="O3:Q3"/>
    <mergeCell ref="O4:Q4"/>
    <mergeCell ref="O5:Q5"/>
    <mergeCell ref="A13:I13"/>
    <mergeCell ref="B16:K16"/>
  </mergeCells>
  <pageMargins left="0.23622047244094491" right="0.23622047244094491" top="0.19685039370078741" bottom="0.19685039370078741" header="0.31496062992125984" footer="0.31496062992125984"/>
  <pageSetup paperSize="9" scale="31" fitToHeight="0" orientation="landscape" r:id="rId1"/>
  <ignoredErrors>
    <ignoredError sqref="K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2017-12-26T10:18:15Z</cp:lastPrinted>
  <dcterms:created xsi:type="dcterms:W3CDTF">2012-02-09T10:02:29Z</dcterms:created>
  <dcterms:modified xsi:type="dcterms:W3CDTF">2018-05-04T15:46:23Z</dcterms:modified>
</cp:coreProperties>
</file>