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 ЮнИнж\205_ЗС_ОЗП_подвесные леса УПТ\Уведомление\"/>
    </mc:Choice>
  </mc:AlternateContent>
  <bookViews>
    <workbookView xWindow="0" yWindow="0" windowWidth="10620" windowHeight="4650" tabRatio="231"/>
  </bookViews>
  <sheets>
    <sheet name="Лист2" sheetId="4" r:id="rId1"/>
  </sheets>
  <definedNames>
    <definedName name="_xlnm.Print_Area" localSheetId="0">Лист2!$A$1:$P$34</definedName>
  </definedNames>
  <calcPr calcId="152511"/>
</workbook>
</file>

<file path=xl/calcChain.xml><?xml version="1.0" encoding="utf-8"?>
<calcChain xmlns="http://schemas.openxmlformats.org/spreadsheetml/2006/main">
  <c r="I11" i="4" l="1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10" i="4"/>
</calcChain>
</file>

<file path=xl/sharedStrings.xml><?xml version="1.0" encoding="utf-8"?>
<sst xmlns="http://schemas.openxmlformats.org/spreadsheetml/2006/main" count="155" uniqueCount="99">
  <si>
    <t>Наименование</t>
  </si>
  <si>
    <t>Кол.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</si>
  <si>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</si>
  <si>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</si>
  <si>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</si>
  <si>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</si>
  <si>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</si>
  <si>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</si>
  <si>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ГОСТ, ТУ, ОСТ, артикул</t>
  </si>
  <si>
    <t>Комплек-
тация</t>
  </si>
  <si>
    <t>Тех. 
Параметры</t>
  </si>
  <si>
    <t>Марка, 
типо-размер</t>
  </si>
  <si>
    <t>Номер номенклатурной единицы</t>
  </si>
  <si>
    <t>Вес (кг)</t>
  </si>
  <si>
    <t>ед.</t>
  </si>
  <si>
    <t>общий</t>
  </si>
  <si>
    <t xml:space="preserve">Layher </t>
  </si>
  <si>
    <t>Оцинкованная сталь марки 235 или s460  с пределом текучести не менее 2,3 т/см2</t>
  </si>
  <si>
    <t>Оцинкованная сталь марки 235 или s460  с пределом текучести не менее 2,3 т/см3</t>
  </si>
  <si>
    <t>Оцинкованная сталь марки 235 или s460  с пределом текучести не менее 2,3 т/см4</t>
  </si>
  <si>
    <t>Оцинкованная сталь марки 235 или s460  с пределом текучести не менее 2,3 т/см8</t>
  </si>
  <si>
    <t>Оцинкованная сталь марки 235 или s460  с пределом текучести не менее 2,3 т/см9</t>
  </si>
  <si>
    <t>Оцинкованная сталь марки 235 или s460  с пределом текучести не менее 2,3 т/см10</t>
  </si>
  <si>
    <t>Оцинкованная сталь марки 235 или s460  с пределом текучести не менее 2,3 т/см18</t>
  </si>
  <si>
    <t>Оцинкованная сталь марки 235 или s460  с пределом текучести не менее 2,3 т/см19</t>
  </si>
  <si>
    <t>Оцинкованная сталь марки 235 или s460  с пределом текучести не менее 2,3 т/см20</t>
  </si>
  <si>
    <t>Оцинкованная сталь марки 235 или s460  с пределом текучести не менее 2,3 т/см21</t>
  </si>
  <si>
    <t>Оцинкованная сталь марки 235 или s460  с пределом текучести не менее 2,3 т/см22</t>
  </si>
  <si>
    <t>Оцинкованная сталь марки 235 или s460  с пределом текучести не менее 2,3 т/см26</t>
  </si>
  <si>
    <t>Оцинкованная сталь марки 235 или s460  с пределом текучести не менее 2,3 т/см27</t>
  </si>
  <si>
    <t>Оцинкованная сталь марки 235 или s460  с пределом текучести не менее 2,3 т/см28</t>
  </si>
  <si>
    <t>Оцинкованная сталь марки 235 или s460  с пределом текучести не менее 2,3 т/см29</t>
  </si>
  <si>
    <t>Оцинкованная сталь марки 235 или s460  с пределом текучести не менее 2,3 т/см30</t>
  </si>
  <si>
    <t>Оцинкованная сталь марки 235 или s460  с пределом текучести не менее 2,3 т/см31</t>
  </si>
  <si>
    <t>Оцинкованная сталь марки 235 или s460  с пределом текучести не менее 2,3 т/см40</t>
  </si>
  <si>
    <t>Оцинкованная сталь марки 235 или s460  с пределом текучести не менее 2,3 т/см41</t>
  </si>
  <si>
    <t>Оцинкованная сталь марки 235 или s460  с пределом текучести не менее 2,3 т/см42</t>
  </si>
  <si>
    <t>Оцинкованная сталь марки 235 или s460  с пределом текучести не менее 2,3 т/см51</t>
  </si>
  <si>
    <t>Оцинкованная сталь марки 235 или s460  с пределом текучести не менее 2,3 т/см52</t>
  </si>
  <si>
    <t>Allround LW</t>
  </si>
  <si>
    <t xml:space="preserve">Allround </t>
  </si>
  <si>
    <t>Ригель с клином</t>
  </si>
  <si>
    <t>Стойка</t>
  </si>
  <si>
    <t>ферма</t>
  </si>
  <si>
    <t>настил</t>
  </si>
  <si>
    <t>болт с гайкой</t>
  </si>
  <si>
    <t>металлический палец со скобой</t>
  </si>
  <si>
    <t>стальной настил</t>
  </si>
  <si>
    <t>52 2541.01:00193</t>
  </si>
  <si>
    <t>52 2541.01:00194</t>
  </si>
  <si>
    <t>52 2541.01:00196</t>
  </si>
  <si>
    <t>52 2541.01:00187</t>
  </si>
  <si>
    <t>52 2541.01:00188</t>
  </si>
  <si>
    <t>52 2541.01:00189</t>
  </si>
  <si>
    <t>52 2541.01:00205</t>
  </si>
  <si>
    <t>52 2541.01:00301</t>
  </si>
  <si>
    <t>52 2541.01:00192</t>
  </si>
  <si>
    <t>52 2541.01:00264</t>
  </si>
  <si>
    <t>52 2541.01:00191</t>
  </si>
  <si>
    <t>52 2541.01:00195</t>
  </si>
  <si>
    <t>52 2541.01:00317</t>
  </si>
  <si>
    <t>52 2541.01:00318</t>
  </si>
  <si>
    <t>52 2541.01:00303</t>
  </si>
  <si>
    <t>52 2541.01:00305</t>
  </si>
  <si>
    <t>52 2541.01:00306</t>
  </si>
  <si>
    <t>52 2541.01:00307</t>
  </si>
  <si>
    <t>52 2541.01:00308</t>
  </si>
  <si>
    <t>52 2541.01:00309</t>
  </si>
  <si>
    <t>52 2541.01:00315</t>
  </si>
  <si>
    <t>52 2541.01:00316</t>
  </si>
  <si>
    <t>AR O-Ригель LW 1.57M/ AR O-LEDGER LW 1.57M</t>
  </si>
  <si>
    <t>AR O-Ригель LW 2.07M/ AR O-LEDGER LW 2.07M</t>
  </si>
  <si>
    <t>AR O-Ригель LW 3.07M/ AR O-LEDGER LW 3.07M</t>
  </si>
  <si>
    <t>AR Стойка LW 1.50 M/ AR STANDARD LW 1.50 M</t>
  </si>
  <si>
    <t>AR Стойка LW 2.00 M/ AR STANDARD LW 2.00 M</t>
  </si>
  <si>
    <t>AR Стойка LW 3.00 M/ AR STANDARD LW 3.00 M</t>
  </si>
  <si>
    <t>AR O-Ферма LW 3.07X0.5M/ AR O-LATTICE BEAM LW 3.07X0.5M</t>
  </si>
  <si>
    <t>AR O-Ферма LW 5.14X0.5M/ AR O-LATTICE BEAM LW 5.14X0.5M</t>
  </si>
  <si>
    <t>AR O-Ферма LW 6.14 X 0.5 M/ AR O-LATTICE BEAM LW 6.14 X 0.5 M</t>
  </si>
  <si>
    <t>AR O-Ригель LW 2.07M усил. T14/ AR O-LEDGER LW 2.07M REINFORC.T14</t>
  </si>
  <si>
    <t>AR O-Ригель LW 3.07M усил. T14/ AR O-LEDGER LW 3.07M REINF. T14</t>
  </si>
  <si>
    <t>BE O-Стальной настил T9 1.57X0.32M/ BE O-STEEL DECK T9 1.57X0.32M</t>
  </si>
  <si>
    <t>BE O-Стальной настил T9 2.07 X 0.32 M/ BE O-STEEL DECK T9 2.07X0.32M</t>
  </si>
  <si>
    <t>BE O-Стальной настил T9 3.07 X 0.32 M/ BE O-STEEL DECK T9 3.07 X 0.32 M</t>
  </si>
  <si>
    <t>BE O-Стальной настил T9 1.57X0.19M/ BE O-STEEL DECK T9 1.57X0.19M</t>
  </si>
  <si>
    <t>BE O-Стальной настил T9 2.07 X 0.19 M/ BE O-STEEL DECK T9 2.07X0.19M</t>
  </si>
  <si>
    <t>BE O-Стальной настил T9 3.07X0.19M/ BE O-STEEL DECK T9 3.07X0.19M</t>
  </si>
  <si>
    <t>GI Специальные болты M12X60 с гайками 50 шт./ GI 50P. SPECIAL BOLT M12X60 W. NUT</t>
  </si>
  <si>
    <t>GI Шарнирные пальцы D=12MM 20 шт./ GI 20P. HINGED PIN D=12MM PAN HEAD</t>
  </si>
  <si>
    <t>BE O-Стальной настил T9 1.09X0.32M/ BE O-STEEL DECK T9 1.09X0.32M</t>
  </si>
  <si>
    <t>BE O-Стальной настил T9 1.09X0.19M/ BE O-STEEL DECK T9 1.09X0.19M</t>
  </si>
  <si>
    <t>GI Алюмин. ферма 450 6.00 M/ GI ALUM. LATTICE BEAM 450 6.00 M</t>
  </si>
  <si>
    <t>Руководитель отдела ГКВР Просветов Д.С. 8-906-910-93-76</t>
  </si>
  <si>
    <t xml:space="preserve">Цена, 
без НДС
</t>
  </si>
  <si>
    <t xml:space="preserve">Суммарная
стоимость,
без  НДС
</t>
  </si>
  <si>
    <t>Устройство строительных подвесных лесов УПТ.</t>
  </si>
  <si>
    <t>"Строительство 3-го энергоблока на базе ПСУ-800 филиала  "Березовская ГРЭС" ПАО "Юнипро" Для обеспечения устройства подвесных строительных лесов УПТ</t>
  </si>
  <si>
    <t>Итого:</t>
  </si>
  <si>
    <t>Заявка-спецификация № 205 от 21.02.2018г.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</si>
</sst>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[Red]#,##0.00_р_."/>
    <numFmt numFmtId="165" formatCode="#,##0_р_.;[Red]#,##0_р_.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3F3F76"/>
      <name val="Arial Narrow"/>
      <family val="2"/>
    </font>
    <font>
      <b/>
      <sz val="14"/>
      <color theme="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2" borderId="5" applyNumberFormat="0" applyAlignment="0" applyProtection="0"/>
    <xf numFmtId="0" fontId="10" fillId="2" borderId="5" applyNumberFormat="0" applyAlignment="0" applyProtection="0"/>
  </cellStyleXfs>
  <cellXfs count="6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/>
    <xf numFmtId="1" fontId="1" fillId="0" borderId="0" xfId="0" applyNumberFormat="1" applyFont="1" applyBorder="1" applyAlignment="1">
      <alignment wrapText="1"/>
    </xf>
    <xf numFmtId="0" fontId="2" fillId="0" borderId="0" xfId="0" applyFont="1" applyBorder="1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0" xfId="0" applyFont="1" applyFill="1"/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/>
    <xf numFmtId="14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11" fillId="0" borderId="0" xfId="1" applyFont="1" applyFill="1" applyBorder="1"/>
    <xf numFmtId="0" fontId="5" fillId="0" borderId="0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">
    <cellStyle name="Input" xfId="2"/>
    <cellStyle name="Input 3" xfId="3"/>
    <cellStyle name="Заголовок 4" xfId="1" builtinId="1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view="pageBreakPreview" topLeftCell="A7" zoomScale="70" zoomScaleNormal="110" zoomScaleSheetLayoutView="70" zoomScalePageLayoutView="60" workbookViewId="0">
      <selection activeCell="L14" sqref="L14"/>
    </sheetView>
  </sheetViews>
  <sheetFormatPr defaultColWidth="9.140625" defaultRowHeight="18.75" x14ac:dyDescent="0.3"/>
  <cols>
    <col min="1" max="1" width="6.42578125" style="17" customWidth="1"/>
    <col min="2" max="2" width="35.7109375" style="18" customWidth="1"/>
    <col min="3" max="3" width="34.28515625" style="25" hidden="1" customWidth="1"/>
    <col min="4" max="4" width="22.85546875" style="18" customWidth="1"/>
    <col min="5" max="5" width="36.42578125" style="22" customWidth="1"/>
    <col min="6" max="6" width="29.28515625" style="17" customWidth="1"/>
    <col min="7" max="7" width="23.42578125" style="18" customWidth="1"/>
    <col min="8" max="8" width="12" style="18" customWidth="1"/>
    <col min="9" max="9" width="14.85546875" style="18" customWidth="1"/>
    <col min="10" max="10" width="9.28515625" style="18" customWidth="1"/>
    <col min="11" max="11" width="13.140625" style="19" customWidth="1"/>
    <col min="12" max="12" width="20" style="6" customWidth="1"/>
    <col min="13" max="13" width="13.42578125" style="6" customWidth="1"/>
    <col min="14" max="14" width="23.42578125" style="6" customWidth="1"/>
    <col min="15" max="15" width="17.85546875" style="6" customWidth="1"/>
    <col min="16" max="16" width="16.28515625" style="6" customWidth="1"/>
    <col min="17" max="16384" width="9.140625" style="6"/>
  </cols>
  <sheetData>
    <row r="1" spans="1:16" x14ac:dyDescent="0.3">
      <c r="A1" s="3"/>
      <c r="B1" s="2"/>
      <c r="C1" s="24"/>
      <c r="D1" s="2"/>
      <c r="E1" s="3"/>
      <c r="F1" s="3"/>
      <c r="G1" s="2"/>
      <c r="H1" s="2"/>
      <c r="I1" s="2"/>
      <c r="J1" s="2"/>
      <c r="K1" s="7"/>
      <c r="L1" s="4"/>
      <c r="M1" s="4"/>
      <c r="N1" s="4"/>
      <c r="O1" s="4"/>
    </row>
    <row r="2" spans="1:16" ht="18.75" customHeight="1" x14ac:dyDescent="0.3">
      <c r="A2" s="41" t="s">
        <v>98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30.75" customHeight="1" x14ac:dyDescent="0.3">
      <c r="A3" s="43" t="s">
        <v>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ht="15.75" customHeight="1" x14ac:dyDescent="0.3">
      <c r="A4" s="44" t="s">
        <v>96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ht="15.7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6" ht="8.25" customHeight="1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74.25" customHeight="1" x14ac:dyDescent="0.3">
      <c r="A7" s="57" t="s">
        <v>6</v>
      </c>
      <c r="B7" s="57" t="s">
        <v>0</v>
      </c>
      <c r="C7" s="57" t="s">
        <v>12</v>
      </c>
      <c r="D7" s="57" t="s">
        <v>11</v>
      </c>
      <c r="E7" s="57" t="s">
        <v>10</v>
      </c>
      <c r="F7" s="57" t="s">
        <v>9</v>
      </c>
      <c r="G7" s="57" t="s">
        <v>8</v>
      </c>
      <c r="H7" s="57" t="s">
        <v>13</v>
      </c>
      <c r="I7" s="57"/>
      <c r="J7" s="57" t="s">
        <v>1</v>
      </c>
      <c r="K7" s="58" t="s">
        <v>93</v>
      </c>
      <c r="L7" s="57" t="s">
        <v>94</v>
      </c>
      <c r="M7" s="57" t="s">
        <v>2</v>
      </c>
      <c r="N7" s="57" t="s">
        <v>3</v>
      </c>
      <c r="O7" s="57" t="s">
        <v>4</v>
      </c>
      <c r="P7" s="57" t="s">
        <v>5</v>
      </c>
    </row>
    <row r="8" spans="1:16" s="33" customFormat="1" ht="89.25" customHeight="1" x14ac:dyDescent="0.3">
      <c r="A8" s="57"/>
      <c r="B8" s="57"/>
      <c r="C8" s="57"/>
      <c r="D8" s="57"/>
      <c r="E8" s="57"/>
      <c r="F8" s="57"/>
      <c r="G8" s="57"/>
      <c r="H8" s="59" t="s">
        <v>14</v>
      </c>
      <c r="I8" s="59" t="s">
        <v>15</v>
      </c>
      <c r="J8" s="57"/>
      <c r="K8" s="58"/>
      <c r="L8" s="57"/>
      <c r="M8" s="57"/>
      <c r="N8" s="57"/>
      <c r="O8" s="57"/>
      <c r="P8" s="57"/>
    </row>
    <row r="9" spans="1:16" x14ac:dyDescent="0.3">
      <c r="A9" s="46">
        <v>1</v>
      </c>
      <c r="B9" s="47">
        <v>2</v>
      </c>
      <c r="C9" s="29"/>
      <c r="D9" s="46">
        <v>3</v>
      </c>
      <c r="E9" s="46">
        <v>4</v>
      </c>
      <c r="F9" s="46">
        <v>5</v>
      </c>
      <c r="G9" s="46">
        <v>6</v>
      </c>
      <c r="H9" s="46"/>
      <c r="I9" s="46"/>
      <c r="J9" s="46">
        <v>8</v>
      </c>
      <c r="K9" s="48">
        <v>9</v>
      </c>
      <c r="L9" s="49">
        <v>10</v>
      </c>
      <c r="M9" s="49">
        <v>11</v>
      </c>
      <c r="N9" s="49">
        <v>12</v>
      </c>
      <c r="O9" s="49">
        <v>15</v>
      </c>
      <c r="P9" s="49">
        <v>16</v>
      </c>
    </row>
    <row r="10" spans="1:16" s="30" customFormat="1" ht="56.25" x14ac:dyDescent="0.3">
      <c r="A10" s="52">
        <v>1</v>
      </c>
      <c r="B10" s="31" t="s">
        <v>70</v>
      </c>
      <c r="C10" s="29" t="s">
        <v>48</v>
      </c>
      <c r="D10" s="1" t="s">
        <v>39</v>
      </c>
      <c r="E10" s="1" t="s">
        <v>17</v>
      </c>
      <c r="F10" s="1" t="s">
        <v>41</v>
      </c>
      <c r="G10" s="51">
        <v>2601157</v>
      </c>
      <c r="H10" s="27">
        <v>5.5</v>
      </c>
      <c r="I10" s="28">
        <f>H10*J10</f>
        <v>2200</v>
      </c>
      <c r="J10" s="27">
        <v>400</v>
      </c>
      <c r="K10" s="27"/>
      <c r="L10" s="28"/>
      <c r="M10" s="53">
        <v>43189</v>
      </c>
      <c r="N10" s="32" t="s">
        <v>16</v>
      </c>
      <c r="O10" s="50" t="s">
        <v>92</v>
      </c>
      <c r="P10" s="50" t="s">
        <v>95</v>
      </c>
    </row>
    <row r="11" spans="1:16" s="30" customFormat="1" ht="56.25" x14ac:dyDescent="0.3">
      <c r="A11" s="52">
        <v>2</v>
      </c>
      <c r="B11" s="29" t="s">
        <v>71</v>
      </c>
      <c r="C11" s="29" t="s">
        <v>49</v>
      </c>
      <c r="D11" s="1" t="s">
        <v>39</v>
      </c>
      <c r="E11" s="1" t="s">
        <v>18</v>
      </c>
      <c r="F11" s="1" t="s">
        <v>41</v>
      </c>
      <c r="G11" s="51">
        <v>2601207</v>
      </c>
      <c r="H11" s="27">
        <v>7</v>
      </c>
      <c r="I11" s="28">
        <f t="shared" ref="I11:I31" si="0">H11*J11</f>
        <v>5600</v>
      </c>
      <c r="J11" s="27">
        <v>800</v>
      </c>
      <c r="K11" s="27"/>
      <c r="L11" s="28"/>
      <c r="M11" s="54"/>
      <c r="N11" s="32" t="s">
        <v>16</v>
      </c>
      <c r="O11" s="50"/>
      <c r="P11" s="50"/>
    </row>
    <row r="12" spans="1:16" s="30" customFormat="1" ht="56.25" x14ac:dyDescent="0.3">
      <c r="A12" s="52">
        <v>3</v>
      </c>
      <c r="B12" s="29" t="s">
        <v>72</v>
      </c>
      <c r="C12" s="29" t="s">
        <v>59</v>
      </c>
      <c r="D12" s="1" t="s">
        <v>39</v>
      </c>
      <c r="E12" s="1" t="s">
        <v>19</v>
      </c>
      <c r="F12" s="1" t="s">
        <v>41</v>
      </c>
      <c r="G12" s="51">
        <v>2601307</v>
      </c>
      <c r="H12" s="27">
        <v>10.1</v>
      </c>
      <c r="I12" s="28">
        <f t="shared" si="0"/>
        <v>11110</v>
      </c>
      <c r="J12" s="27">
        <v>1100</v>
      </c>
      <c r="K12" s="27"/>
      <c r="L12" s="28"/>
      <c r="M12" s="54"/>
      <c r="N12" s="32" t="s">
        <v>16</v>
      </c>
      <c r="O12" s="50"/>
      <c r="P12" s="50"/>
    </row>
    <row r="13" spans="1:16" s="30" customFormat="1" ht="56.25" x14ac:dyDescent="0.3">
      <c r="A13" s="52">
        <v>4</v>
      </c>
      <c r="B13" s="29" t="s">
        <v>73</v>
      </c>
      <c r="C13" s="29" t="s">
        <v>53</v>
      </c>
      <c r="D13" s="1" t="s">
        <v>39</v>
      </c>
      <c r="E13" s="1" t="s">
        <v>20</v>
      </c>
      <c r="F13" s="1" t="s">
        <v>42</v>
      </c>
      <c r="G13" s="51">
        <v>2617150</v>
      </c>
      <c r="H13" s="27">
        <v>7.14</v>
      </c>
      <c r="I13" s="28">
        <f t="shared" si="0"/>
        <v>714</v>
      </c>
      <c r="J13" s="27">
        <v>100</v>
      </c>
      <c r="K13" s="27"/>
      <c r="L13" s="28"/>
      <c r="M13" s="54"/>
      <c r="N13" s="32" t="s">
        <v>16</v>
      </c>
      <c r="O13" s="50"/>
      <c r="P13" s="50"/>
    </row>
    <row r="14" spans="1:16" s="30" customFormat="1" ht="56.25" x14ac:dyDescent="0.3">
      <c r="A14" s="52">
        <v>5</v>
      </c>
      <c r="B14" s="29" t="s">
        <v>74</v>
      </c>
      <c r="C14" s="29" t="s">
        <v>52</v>
      </c>
      <c r="D14" s="1" t="s">
        <v>39</v>
      </c>
      <c r="E14" s="1" t="s">
        <v>21</v>
      </c>
      <c r="F14" s="1" t="s">
        <v>42</v>
      </c>
      <c r="G14" s="51">
        <v>2617200</v>
      </c>
      <c r="H14" s="27">
        <v>9.6199999999999992</v>
      </c>
      <c r="I14" s="28">
        <f t="shared" si="0"/>
        <v>3847.9999999999995</v>
      </c>
      <c r="J14" s="27">
        <v>400</v>
      </c>
      <c r="K14" s="27"/>
      <c r="L14" s="28"/>
      <c r="M14" s="54"/>
      <c r="N14" s="32" t="s">
        <v>16</v>
      </c>
      <c r="O14" s="50"/>
      <c r="P14" s="50"/>
    </row>
    <row r="15" spans="1:16" s="30" customFormat="1" ht="75" x14ac:dyDescent="0.3">
      <c r="A15" s="52">
        <v>6</v>
      </c>
      <c r="B15" s="29" t="s">
        <v>75</v>
      </c>
      <c r="C15" s="29" t="s">
        <v>51</v>
      </c>
      <c r="D15" s="1" t="s">
        <v>39</v>
      </c>
      <c r="E15" s="1" t="s">
        <v>22</v>
      </c>
      <c r="F15" s="1" t="s">
        <v>42</v>
      </c>
      <c r="G15" s="51">
        <v>2617300</v>
      </c>
      <c r="H15" s="27">
        <v>13.57</v>
      </c>
      <c r="I15" s="28">
        <f t="shared" si="0"/>
        <v>15605.5</v>
      </c>
      <c r="J15" s="27">
        <v>1150</v>
      </c>
      <c r="K15" s="27"/>
      <c r="L15" s="28"/>
      <c r="M15" s="54"/>
      <c r="N15" s="32" t="s">
        <v>16</v>
      </c>
      <c r="O15" s="50"/>
      <c r="P15" s="50"/>
    </row>
    <row r="16" spans="1:16" s="30" customFormat="1" ht="75" x14ac:dyDescent="0.3">
      <c r="A16" s="52">
        <v>7</v>
      </c>
      <c r="B16" s="29" t="s">
        <v>76</v>
      </c>
      <c r="C16" s="29" t="s">
        <v>54</v>
      </c>
      <c r="D16" s="1" t="s">
        <v>39</v>
      </c>
      <c r="E16" s="1" t="s">
        <v>23</v>
      </c>
      <c r="F16" s="1" t="s">
        <v>43</v>
      </c>
      <c r="G16" s="51">
        <v>2674307</v>
      </c>
      <c r="H16" s="27">
        <v>30.9</v>
      </c>
      <c r="I16" s="28">
        <f t="shared" si="0"/>
        <v>1545</v>
      </c>
      <c r="J16" s="27">
        <v>50</v>
      </c>
      <c r="K16" s="27"/>
      <c r="L16" s="28"/>
      <c r="M16" s="54"/>
      <c r="N16" s="32" t="s">
        <v>16</v>
      </c>
      <c r="O16" s="50"/>
      <c r="P16" s="50"/>
    </row>
    <row r="17" spans="1:16" s="30" customFormat="1" ht="75" x14ac:dyDescent="0.3">
      <c r="A17" s="52">
        <v>8</v>
      </c>
      <c r="B17" s="29" t="s">
        <v>77</v>
      </c>
      <c r="C17" s="29" t="s">
        <v>60</v>
      </c>
      <c r="D17" s="1" t="s">
        <v>39</v>
      </c>
      <c r="E17" s="1" t="s">
        <v>24</v>
      </c>
      <c r="F17" s="1" t="s">
        <v>43</v>
      </c>
      <c r="G17" s="51">
        <v>2674514</v>
      </c>
      <c r="H17" s="27">
        <v>51.2</v>
      </c>
      <c r="I17" s="28">
        <f t="shared" si="0"/>
        <v>1280</v>
      </c>
      <c r="J17" s="27">
        <v>25</v>
      </c>
      <c r="K17" s="27"/>
      <c r="L17" s="28"/>
      <c r="M17" s="54"/>
      <c r="N17" s="32" t="s">
        <v>16</v>
      </c>
      <c r="O17" s="50"/>
      <c r="P17" s="50"/>
    </row>
    <row r="18" spans="1:16" s="30" customFormat="1" ht="75" x14ac:dyDescent="0.3">
      <c r="A18" s="52">
        <v>9</v>
      </c>
      <c r="B18" s="29" t="s">
        <v>78</v>
      </c>
      <c r="C18" s="29" t="s">
        <v>61</v>
      </c>
      <c r="D18" s="1" t="s">
        <v>39</v>
      </c>
      <c r="E18" s="1" t="s">
        <v>25</v>
      </c>
      <c r="F18" s="1" t="s">
        <v>43</v>
      </c>
      <c r="G18" s="51">
        <v>2674614</v>
      </c>
      <c r="H18" s="27">
        <v>59.2</v>
      </c>
      <c r="I18" s="28">
        <f t="shared" si="0"/>
        <v>2368</v>
      </c>
      <c r="J18" s="27">
        <v>40</v>
      </c>
      <c r="K18" s="27"/>
      <c r="L18" s="28"/>
      <c r="M18" s="54"/>
      <c r="N18" s="32" t="s">
        <v>16</v>
      </c>
      <c r="O18" s="50"/>
      <c r="P18" s="50"/>
    </row>
    <row r="19" spans="1:16" s="30" customFormat="1" ht="75" x14ac:dyDescent="0.3">
      <c r="A19" s="52">
        <v>10</v>
      </c>
      <c r="B19" s="29" t="s">
        <v>79</v>
      </c>
      <c r="C19" s="29" t="s">
        <v>55</v>
      </c>
      <c r="D19" s="1" t="s">
        <v>39</v>
      </c>
      <c r="E19" s="1" t="s">
        <v>26</v>
      </c>
      <c r="F19" s="1" t="s">
        <v>41</v>
      </c>
      <c r="G19" s="51">
        <v>2672207</v>
      </c>
      <c r="H19" s="27">
        <v>11.4</v>
      </c>
      <c r="I19" s="28">
        <f t="shared" si="0"/>
        <v>2280</v>
      </c>
      <c r="J19" s="27">
        <v>200</v>
      </c>
      <c r="K19" s="27"/>
      <c r="L19" s="28"/>
      <c r="M19" s="54"/>
      <c r="N19" s="32" t="s">
        <v>16</v>
      </c>
      <c r="O19" s="50"/>
      <c r="P19" s="50"/>
    </row>
    <row r="20" spans="1:16" s="30" customFormat="1" ht="75" x14ac:dyDescent="0.3">
      <c r="A20" s="52">
        <v>11</v>
      </c>
      <c r="B20" s="29" t="s">
        <v>80</v>
      </c>
      <c r="C20" s="29" t="s">
        <v>50</v>
      </c>
      <c r="D20" s="1" t="s">
        <v>39</v>
      </c>
      <c r="E20" s="1" t="s">
        <v>27</v>
      </c>
      <c r="F20" s="1" t="s">
        <v>41</v>
      </c>
      <c r="G20" s="51">
        <v>2672307</v>
      </c>
      <c r="H20" s="27">
        <v>17</v>
      </c>
      <c r="I20" s="28">
        <f t="shared" si="0"/>
        <v>3400</v>
      </c>
      <c r="J20" s="27">
        <v>200</v>
      </c>
      <c r="K20" s="27"/>
      <c r="L20" s="28"/>
      <c r="M20" s="54"/>
      <c r="N20" s="32" t="s">
        <v>16</v>
      </c>
      <c r="O20" s="50"/>
      <c r="P20" s="50"/>
    </row>
    <row r="21" spans="1:16" s="30" customFormat="1" ht="75" x14ac:dyDescent="0.3">
      <c r="A21" s="52">
        <v>12</v>
      </c>
      <c r="B21" s="29" t="s">
        <v>81</v>
      </c>
      <c r="C21" s="29" t="s">
        <v>62</v>
      </c>
      <c r="D21" s="1" t="s">
        <v>40</v>
      </c>
      <c r="E21" s="1" t="s">
        <v>28</v>
      </c>
      <c r="F21" s="1" t="s">
        <v>44</v>
      </c>
      <c r="G21" s="51">
        <v>3862157</v>
      </c>
      <c r="H21" s="27">
        <v>12.5</v>
      </c>
      <c r="I21" s="28">
        <f t="shared" si="0"/>
        <v>3750</v>
      </c>
      <c r="J21" s="27">
        <v>300</v>
      </c>
      <c r="K21" s="27"/>
      <c r="L21" s="28"/>
      <c r="M21" s="54"/>
      <c r="N21" s="32" t="s">
        <v>16</v>
      </c>
      <c r="O21" s="50"/>
      <c r="P21" s="50"/>
    </row>
    <row r="22" spans="1:16" s="30" customFormat="1" ht="75" x14ac:dyDescent="0.3">
      <c r="A22" s="52">
        <v>13</v>
      </c>
      <c r="B22" s="29" t="s">
        <v>82</v>
      </c>
      <c r="C22" s="29" t="s">
        <v>63</v>
      </c>
      <c r="D22" s="1" t="s">
        <v>40</v>
      </c>
      <c r="E22" s="1" t="s">
        <v>29</v>
      </c>
      <c r="F22" s="1" t="s">
        <v>44</v>
      </c>
      <c r="G22" s="51">
        <v>3862207</v>
      </c>
      <c r="H22" s="27">
        <v>16.329999999999998</v>
      </c>
      <c r="I22" s="28">
        <f t="shared" si="0"/>
        <v>2939.3999999999996</v>
      </c>
      <c r="J22" s="27">
        <v>180</v>
      </c>
      <c r="K22" s="27"/>
      <c r="L22" s="28"/>
      <c r="M22" s="54"/>
      <c r="N22" s="32" t="s">
        <v>16</v>
      </c>
      <c r="O22" s="50"/>
      <c r="P22" s="50"/>
    </row>
    <row r="23" spans="1:16" s="30" customFormat="1" ht="75" x14ac:dyDescent="0.3">
      <c r="A23" s="52">
        <v>14</v>
      </c>
      <c r="B23" s="29" t="s">
        <v>83</v>
      </c>
      <c r="C23" s="29" t="s">
        <v>64</v>
      </c>
      <c r="D23" s="1" t="s">
        <v>40</v>
      </c>
      <c r="E23" s="1" t="s">
        <v>30</v>
      </c>
      <c r="F23" s="1" t="s">
        <v>44</v>
      </c>
      <c r="G23" s="51">
        <v>3862307</v>
      </c>
      <c r="H23" s="27">
        <v>23.33</v>
      </c>
      <c r="I23" s="28">
        <f t="shared" si="0"/>
        <v>25662.999999999996</v>
      </c>
      <c r="J23" s="27">
        <v>1100</v>
      </c>
      <c r="K23" s="27"/>
      <c r="L23" s="28"/>
      <c r="M23" s="54"/>
      <c r="N23" s="32" t="s">
        <v>16</v>
      </c>
      <c r="O23" s="50"/>
      <c r="P23" s="50"/>
    </row>
    <row r="24" spans="1:16" s="30" customFormat="1" ht="75" x14ac:dyDescent="0.3">
      <c r="A24" s="52">
        <v>15</v>
      </c>
      <c r="B24" s="29" t="s">
        <v>84</v>
      </c>
      <c r="C24" s="29" t="s">
        <v>65</v>
      </c>
      <c r="D24" s="1" t="s">
        <v>40</v>
      </c>
      <c r="E24" s="1" t="s">
        <v>31</v>
      </c>
      <c r="F24" s="1" t="s">
        <v>44</v>
      </c>
      <c r="G24" s="51">
        <v>3863157</v>
      </c>
      <c r="H24" s="27">
        <v>10</v>
      </c>
      <c r="I24" s="28">
        <f t="shared" si="0"/>
        <v>2000</v>
      </c>
      <c r="J24" s="27">
        <v>200</v>
      </c>
      <c r="K24" s="27"/>
      <c r="L24" s="28"/>
      <c r="M24" s="54"/>
      <c r="N24" s="32" t="s">
        <v>16</v>
      </c>
      <c r="O24" s="50"/>
      <c r="P24" s="50"/>
    </row>
    <row r="25" spans="1:16" s="30" customFormat="1" ht="75" x14ac:dyDescent="0.3">
      <c r="A25" s="52">
        <v>16</v>
      </c>
      <c r="B25" s="29" t="s">
        <v>85</v>
      </c>
      <c r="C25" s="29" t="s">
        <v>66</v>
      </c>
      <c r="D25" s="1" t="s">
        <v>40</v>
      </c>
      <c r="E25" s="1" t="s">
        <v>32</v>
      </c>
      <c r="F25" s="1" t="s">
        <v>44</v>
      </c>
      <c r="G25" s="51">
        <v>3863207</v>
      </c>
      <c r="H25" s="27">
        <v>12.7</v>
      </c>
      <c r="I25" s="28">
        <f t="shared" si="0"/>
        <v>2540</v>
      </c>
      <c r="J25" s="27">
        <v>200</v>
      </c>
      <c r="K25" s="27"/>
      <c r="L25" s="28"/>
      <c r="M25" s="54"/>
      <c r="N25" s="32" t="s">
        <v>16</v>
      </c>
      <c r="O25" s="50"/>
      <c r="P25" s="50"/>
    </row>
    <row r="26" spans="1:16" s="30" customFormat="1" ht="75" x14ac:dyDescent="0.3">
      <c r="A26" s="52">
        <v>17</v>
      </c>
      <c r="B26" s="29" t="s">
        <v>86</v>
      </c>
      <c r="C26" s="29" t="s">
        <v>67</v>
      </c>
      <c r="D26" s="1" t="s">
        <v>40</v>
      </c>
      <c r="E26" s="1" t="s">
        <v>33</v>
      </c>
      <c r="F26" s="1" t="s">
        <v>44</v>
      </c>
      <c r="G26" s="51">
        <v>3863307</v>
      </c>
      <c r="H26" s="27">
        <v>18.2</v>
      </c>
      <c r="I26" s="28">
        <f t="shared" si="0"/>
        <v>3276</v>
      </c>
      <c r="J26" s="27">
        <v>180</v>
      </c>
      <c r="K26" s="27"/>
      <c r="L26" s="28"/>
      <c r="M26" s="54"/>
      <c r="N26" s="32" t="s">
        <v>16</v>
      </c>
      <c r="O26" s="50"/>
      <c r="P26" s="50"/>
    </row>
    <row r="27" spans="1:16" s="30" customFormat="1" ht="75" x14ac:dyDescent="0.3">
      <c r="A27" s="52">
        <v>18</v>
      </c>
      <c r="B27" s="29" t="s">
        <v>91</v>
      </c>
      <c r="C27" s="29" t="s">
        <v>57</v>
      </c>
      <c r="D27" s="1" t="s">
        <v>40</v>
      </c>
      <c r="E27" s="1" t="s">
        <v>34</v>
      </c>
      <c r="F27" s="1" t="s">
        <v>43</v>
      </c>
      <c r="G27" s="51">
        <v>4902600</v>
      </c>
      <c r="H27" s="27">
        <v>23.6</v>
      </c>
      <c r="I27" s="28">
        <f t="shared" si="0"/>
        <v>708</v>
      </c>
      <c r="J27" s="27">
        <v>30</v>
      </c>
      <c r="K27" s="27"/>
      <c r="L27" s="28"/>
      <c r="M27" s="54"/>
      <c r="N27" s="32" t="s">
        <v>16</v>
      </c>
      <c r="O27" s="50"/>
      <c r="P27" s="50"/>
    </row>
    <row r="28" spans="1:16" s="30" customFormat="1" ht="75" x14ac:dyDescent="0.3">
      <c r="A28" s="52">
        <v>19</v>
      </c>
      <c r="B28" s="29" t="s">
        <v>87</v>
      </c>
      <c r="C28" s="29" t="s">
        <v>56</v>
      </c>
      <c r="D28" s="1" t="s">
        <v>40</v>
      </c>
      <c r="E28" s="1" t="s">
        <v>35</v>
      </c>
      <c r="F28" s="1" t="s">
        <v>45</v>
      </c>
      <c r="G28" s="51">
        <v>4905061</v>
      </c>
      <c r="H28" s="27">
        <v>4</v>
      </c>
      <c r="I28" s="28">
        <f t="shared" si="0"/>
        <v>400</v>
      </c>
      <c r="J28" s="27">
        <v>100</v>
      </c>
      <c r="K28" s="27"/>
      <c r="L28" s="28"/>
      <c r="M28" s="54"/>
      <c r="N28" s="32" t="s">
        <v>16</v>
      </c>
      <c r="O28" s="50"/>
      <c r="P28" s="50"/>
    </row>
    <row r="29" spans="1:16" s="30" customFormat="1" ht="75" x14ac:dyDescent="0.3">
      <c r="A29" s="52">
        <v>20</v>
      </c>
      <c r="B29" s="29" t="s">
        <v>88</v>
      </c>
      <c r="C29" s="29" t="s">
        <v>58</v>
      </c>
      <c r="D29" s="1" t="s">
        <v>40</v>
      </c>
      <c r="E29" s="1" t="s">
        <v>36</v>
      </c>
      <c r="F29" s="1" t="s">
        <v>46</v>
      </c>
      <c r="G29" s="51">
        <v>4905667</v>
      </c>
      <c r="H29" s="27">
        <v>2</v>
      </c>
      <c r="I29" s="28">
        <f t="shared" si="0"/>
        <v>200</v>
      </c>
      <c r="J29" s="27">
        <v>100</v>
      </c>
      <c r="K29" s="27"/>
      <c r="L29" s="28"/>
      <c r="M29" s="54"/>
      <c r="N29" s="32" t="s">
        <v>16</v>
      </c>
      <c r="O29" s="50"/>
      <c r="P29" s="50"/>
    </row>
    <row r="30" spans="1:16" s="30" customFormat="1" ht="75" x14ac:dyDescent="0.3">
      <c r="A30" s="52">
        <v>21</v>
      </c>
      <c r="B30" s="29" t="s">
        <v>89</v>
      </c>
      <c r="C30" s="29" t="s">
        <v>68</v>
      </c>
      <c r="D30" s="1" t="s">
        <v>40</v>
      </c>
      <c r="E30" s="1" t="s">
        <v>37</v>
      </c>
      <c r="F30" s="1" t="s">
        <v>47</v>
      </c>
      <c r="G30" s="51">
        <v>3862109</v>
      </c>
      <c r="H30" s="27">
        <v>9.4</v>
      </c>
      <c r="I30" s="28">
        <f t="shared" si="0"/>
        <v>940</v>
      </c>
      <c r="J30" s="27">
        <v>100</v>
      </c>
      <c r="K30" s="27"/>
      <c r="L30" s="28"/>
      <c r="M30" s="54"/>
      <c r="N30" s="32" t="s">
        <v>16</v>
      </c>
      <c r="O30" s="50"/>
      <c r="P30" s="50"/>
    </row>
    <row r="31" spans="1:16" s="30" customFormat="1" ht="75" x14ac:dyDescent="0.3">
      <c r="A31" s="52">
        <v>22</v>
      </c>
      <c r="B31" s="29" t="s">
        <v>90</v>
      </c>
      <c r="C31" s="29" t="s">
        <v>69</v>
      </c>
      <c r="D31" s="1" t="s">
        <v>40</v>
      </c>
      <c r="E31" s="1" t="s">
        <v>38</v>
      </c>
      <c r="F31" s="1" t="s">
        <v>47</v>
      </c>
      <c r="G31" s="51">
        <v>3863109</v>
      </c>
      <c r="H31" s="27">
        <v>7</v>
      </c>
      <c r="I31" s="28">
        <f t="shared" si="0"/>
        <v>350</v>
      </c>
      <c r="J31" s="27">
        <v>50</v>
      </c>
      <c r="K31" s="27"/>
      <c r="L31" s="28"/>
      <c r="M31" s="54"/>
      <c r="N31" s="32" t="s">
        <v>16</v>
      </c>
      <c r="O31" s="50"/>
      <c r="P31" s="50"/>
    </row>
    <row r="32" spans="1:16" s="30" customFormat="1" ht="21" customHeight="1" x14ac:dyDescent="0.3">
      <c r="A32" s="55"/>
      <c r="B32" s="24"/>
      <c r="C32" s="24"/>
      <c r="D32" s="34"/>
      <c r="E32" s="34"/>
      <c r="F32" s="34"/>
      <c r="G32" s="35"/>
      <c r="H32" s="36"/>
      <c r="I32" s="37"/>
      <c r="J32" s="36"/>
      <c r="K32" s="36" t="s">
        <v>97</v>
      </c>
      <c r="L32" s="45"/>
      <c r="M32" s="56"/>
      <c r="N32" s="38"/>
      <c r="O32" s="3"/>
      <c r="P32" s="3"/>
    </row>
    <row r="33" spans="1:16" ht="27" customHeight="1" x14ac:dyDescent="0.3">
      <c r="A33" s="8"/>
      <c r="B33" s="2"/>
      <c r="C33" s="24"/>
      <c r="D33" s="9"/>
      <c r="E33" s="9"/>
      <c r="F33" s="9"/>
      <c r="G33" s="10"/>
      <c r="H33" s="11"/>
      <c r="I33" s="11"/>
      <c r="J33" s="12"/>
      <c r="K33" s="23"/>
      <c r="L33" s="13"/>
      <c r="M33" s="14"/>
      <c r="N33" s="15"/>
      <c r="O33" s="13"/>
      <c r="P33" s="15"/>
    </row>
    <row r="34" spans="1:16" x14ac:dyDescent="0.3">
      <c r="A34" s="8"/>
      <c r="B34" s="2"/>
      <c r="C34" s="24"/>
      <c r="D34" s="9"/>
      <c r="E34" s="9"/>
      <c r="F34" s="9"/>
      <c r="G34" s="16"/>
      <c r="H34" s="17"/>
      <c r="I34" s="17"/>
      <c r="L34" s="20"/>
      <c r="M34" s="14"/>
      <c r="N34" s="15"/>
      <c r="O34" s="13"/>
      <c r="P34" s="15"/>
    </row>
    <row r="35" spans="1:16" x14ac:dyDescent="0.3">
      <c r="A35" s="8"/>
      <c r="B35" s="2"/>
      <c r="C35" s="24"/>
      <c r="D35" s="9"/>
      <c r="E35" s="9"/>
      <c r="F35" s="9"/>
      <c r="G35" s="10"/>
      <c r="H35" s="11"/>
      <c r="I35" s="11"/>
      <c r="J35" s="12"/>
      <c r="K35" s="5"/>
      <c r="L35" s="13"/>
      <c r="M35" s="14"/>
      <c r="N35" s="15"/>
      <c r="O35" s="13"/>
      <c r="P35" s="15"/>
    </row>
    <row r="36" spans="1:16" x14ac:dyDescent="0.3">
      <c r="A36" s="8"/>
      <c r="B36" s="2"/>
      <c r="C36" s="24"/>
      <c r="D36" s="9"/>
      <c r="E36" s="9"/>
      <c r="F36" s="9"/>
      <c r="G36" s="10"/>
      <c r="H36" s="11"/>
      <c r="I36" s="11"/>
      <c r="J36" s="12"/>
      <c r="K36" s="5"/>
      <c r="L36" s="13"/>
      <c r="M36" s="14"/>
      <c r="N36" s="15"/>
      <c r="O36" s="13"/>
      <c r="P36" s="15"/>
    </row>
    <row r="37" spans="1:16" x14ac:dyDescent="0.3">
      <c r="A37" s="8"/>
      <c r="B37" s="2"/>
      <c r="C37" s="24"/>
      <c r="D37" s="9"/>
      <c r="E37" s="9"/>
      <c r="F37" s="9"/>
      <c r="G37" s="10"/>
      <c r="H37" s="11"/>
      <c r="I37" s="11"/>
      <c r="J37" s="12"/>
      <c r="K37" s="5"/>
      <c r="L37" s="13"/>
      <c r="M37" s="14"/>
      <c r="N37" s="15"/>
      <c r="O37" s="13"/>
      <c r="P37" s="15"/>
    </row>
    <row r="38" spans="1:16" x14ac:dyDescent="0.3">
      <c r="A38" s="8"/>
      <c r="B38" s="2"/>
      <c r="C38" s="24"/>
      <c r="D38" s="9"/>
      <c r="E38" s="9"/>
      <c r="F38" s="9"/>
      <c r="G38" s="10"/>
      <c r="H38" s="11"/>
      <c r="I38" s="11"/>
      <c r="J38" s="12"/>
      <c r="K38" s="5"/>
      <c r="L38" s="13"/>
      <c r="M38" s="14"/>
      <c r="N38" s="15"/>
      <c r="O38" s="13"/>
      <c r="P38" s="15"/>
    </row>
    <row r="39" spans="1:16" x14ac:dyDescent="0.3">
      <c r="A39" s="8"/>
      <c r="B39" s="2"/>
      <c r="C39" s="24"/>
      <c r="D39" s="9"/>
      <c r="E39" s="9"/>
      <c r="F39" s="9"/>
      <c r="G39" s="10"/>
      <c r="H39" s="11"/>
      <c r="I39" s="11"/>
      <c r="J39" s="12"/>
      <c r="K39" s="5"/>
      <c r="L39" s="15"/>
      <c r="M39" s="21"/>
    </row>
    <row r="40" spans="1:16" ht="28.5" customHeight="1" x14ac:dyDescent="0.3">
      <c r="E40" s="11"/>
    </row>
    <row r="41" spans="1:16" x14ac:dyDescent="0.3">
      <c r="E41" s="11"/>
      <c r="K41" s="40"/>
      <c r="L41" s="40"/>
      <c r="M41" s="40"/>
    </row>
    <row r="42" spans="1:16" x14ac:dyDescent="0.3">
      <c r="A42" s="11"/>
      <c r="B42" s="12"/>
      <c r="C42" s="26"/>
      <c r="D42" s="12"/>
      <c r="E42" s="11"/>
      <c r="F42" s="11"/>
      <c r="G42" s="12"/>
      <c r="H42" s="12"/>
      <c r="I42" s="12"/>
      <c r="J42" s="12"/>
      <c r="K42" s="5"/>
      <c r="L42" s="15"/>
      <c r="M42" s="15"/>
      <c r="N42" s="15"/>
      <c r="O42" s="15"/>
    </row>
    <row r="43" spans="1:16" x14ac:dyDescent="0.3">
      <c r="E43" s="11"/>
    </row>
    <row r="44" spans="1:16" x14ac:dyDescent="0.3">
      <c r="E44" s="11"/>
    </row>
    <row r="45" spans="1:16" ht="18.75" customHeight="1" x14ac:dyDescent="0.3">
      <c r="E45" s="11"/>
    </row>
    <row r="46" spans="1:16" x14ac:dyDescent="0.3">
      <c r="E46" s="11"/>
    </row>
    <row r="47" spans="1:16" x14ac:dyDescent="0.3">
      <c r="E47" s="11"/>
    </row>
    <row r="48" spans="1:16" x14ac:dyDescent="0.3">
      <c r="E48" s="11"/>
    </row>
    <row r="49" spans="4:7" x14ac:dyDescent="0.3">
      <c r="E49" s="11"/>
    </row>
    <row r="50" spans="4:7" x14ac:dyDescent="0.3">
      <c r="E50" s="11"/>
    </row>
    <row r="51" spans="4:7" x14ac:dyDescent="0.3">
      <c r="E51" s="11"/>
    </row>
    <row r="52" spans="4:7" x14ac:dyDescent="0.3">
      <c r="E52" s="11"/>
    </row>
    <row r="53" spans="4:7" x14ac:dyDescent="0.3">
      <c r="D53" s="12"/>
      <c r="E53" s="11"/>
      <c r="F53" s="11"/>
      <c r="G53" s="12"/>
    </row>
    <row r="54" spans="4:7" x14ac:dyDescent="0.3">
      <c r="D54" s="12"/>
      <c r="E54" s="11"/>
      <c r="F54" s="11"/>
      <c r="G54" s="12"/>
    </row>
    <row r="55" spans="4:7" x14ac:dyDescent="0.3">
      <c r="D55" s="12"/>
      <c r="E55" s="11"/>
      <c r="F55" s="11"/>
      <c r="G55" s="12"/>
    </row>
    <row r="56" spans="4:7" x14ac:dyDescent="0.3">
      <c r="D56" s="12"/>
      <c r="E56" s="11"/>
      <c r="F56" s="11"/>
      <c r="G56" s="12"/>
    </row>
    <row r="57" spans="4:7" x14ac:dyDescent="0.3">
      <c r="D57" s="12"/>
      <c r="E57" s="11"/>
      <c r="F57" s="11"/>
      <c r="G57" s="12"/>
    </row>
    <row r="58" spans="4:7" x14ac:dyDescent="0.3">
      <c r="D58" s="12"/>
      <c r="E58" s="11"/>
      <c r="F58" s="11"/>
      <c r="G58" s="12"/>
    </row>
    <row r="59" spans="4:7" x14ac:dyDescent="0.3">
      <c r="D59" s="12"/>
      <c r="E59" s="11"/>
      <c r="F59" s="11"/>
      <c r="G59" s="12"/>
    </row>
    <row r="60" spans="4:7" x14ac:dyDescent="0.3">
      <c r="D60" s="12"/>
      <c r="E60" s="11"/>
      <c r="F60" s="11"/>
      <c r="G60" s="12"/>
    </row>
    <row r="61" spans="4:7" x14ac:dyDescent="0.3">
      <c r="D61" s="12"/>
      <c r="E61" s="11"/>
      <c r="F61" s="11"/>
      <c r="G61" s="12"/>
    </row>
    <row r="62" spans="4:7" x14ac:dyDescent="0.3">
      <c r="D62" s="12"/>
      <c r="E62" s="11"/>
      <c r="F62" s="11"/>
      <c r="G62" s="12"/>
    </row>
    <row r="63" spans="4:7" x14ac:dyDescent="0.3">
      <c r="D63" s="12"/>
      <c r="E63" s="11"/>
      <c r="F63" s="11"/>
      <c r="G63" s="12"/>
    </row>
    <row r="64" spans="4:7" x14ac:dyDescent="0.3">
      <c r="D64" s="12"/>
      <c r="E64" s="11"/>
      <c r="F64" s="11"/>
      <c r="G64" s="12"/>
    </row>
    <row r="65" spans="4:7" x14ac:dyDescent="0.3">
      <c r="D65" s="12"/>
      <c r="E65" s="11"/>
      <c r="F65" s="11"/>
      <c r="G65" s="12"/>
    </row>
    <row r="66" spans="4:7" x14ac:dyDescent="0.3">
      <c r="D66" s="12"/>
      <c r="E66" s="11"/>
      <c r="F66" s="11"/>
      <c r="G66" s="12"/>
    </row>
    <row r="67" spans="4:7" x14ac:dyDescent="0.3">
      <c r="D67" s="12"/>
      <c r="E67" s="11"/>
      <c r="F67" s="11"/>
      <c r="G67" s="12"/>
    </row>
    <row r="68" spans="4:7" x14ac:dyDescent="0.3">
      <c r="D68" s="12"/>
      <c r="E68" s="11"/>
      <c r="F68" s="11"/>
      <c r="G68" s="12"/>
    </row>
    <row r="69" spans="4:7" x14ac:dyDescent="0.3">
      <c r="D69" s="12"/>
      <c r="E69" s="11"/>
      <c r="F69" s="11"/>
      <c r="G69" s="12"/>
    </row>
    <row r="70" spans="4:7" x14ac:dyDescent="0.3">
      <c r="D70" s="12"/>
      <c r="E70" s="11"/>
      <c r="F70" s="11"/>
      <c r="G70" s="12"/>
    </row>
    <row r="71" spans="4:7" x14ac:dyDescent="0.3">
      <c r="D71" s="12"/>
      <c r="E71" s="11"/>
      <c r="F71" s="11"/>
      <c r="G71" s="12"/>
    </row>
    <row r="72" spans="4:7" x14ac:dyDescent="0.3">
      <c r="D72" s="12"/>
      <c r="E72" s="11"/>
      <c r="F72" s="11"/>
      <c r="G72" s="12"/>
    </row>
    <row r="73" spans="4:7" x14ac:dyDescent="0.3">
      <c r="D73" s="12"/>
      <c r="E73" s="11"/>
      <c r="F73" s="11"/>
      <c r="G73" s="12"/>
    </row>
    <row r="74" spans="4:7" x14ac:dyDescent="0.3">
      <c r="D74" s="12"/>
      <c r="E74" s="11"/>
      <c r="F74" s="11"/>
      <c r="G74" s="12"/>
    </row>
  </sheetData>
  <mergeCells count="24">
    <mergeCell ref="O7:O8"/>
    <mergeCell ref="P7:P8"/>
    <mergeCell ref="O10:O31"/>
    <mergeCell ref="P10:P31"/>
    <mergeCell ref="J7:J8"/>
    <mergeCell ref="K7:K8"/>
    <mergeCell ref="L7:L8"/>
    <mergeCell ref="M7:M8"/>
    <mergeCell ref="N7:N8"/>
    <mergeCell ref="M10:M31"/>
    <mergeCell ref="A6:O6"/>
    <mergeCell ref="K41:M41"/>
    <mergeCell ref="A2:O2"/>
    <mergeCell ref="A3:O3"/>
    <mergeCell ref="A4:O4"/>
    <mergeCell ref="A5:O5"/>
    <mergeCell ref="H7:I7"/>
    <mergeCell ref="A7:A8"/>
    <mergeCell ref="B7:B8"/>
    <mergeCell ref="C7:C8"/>
    <mergeCell ref="D7:D8"/>
    <mergeCell ref="E7:E8"/>
    <mergeCell ref="F7:F8"/>
    <mergeCell ref="G7:G8"/>
  </mergeCells>
  <dataValidations count="1">
    <dataValidation allowBlank="1" showInputMessage="1" showErrorMessage="1" sqref="A10:A32"/>
  </dataValidations>
  <pageMargins left="0.7" right="0.7" top="0.75" bottom="0.75" header="0.3" footer="0.3"/>
  <pageSetup paperSize="9" scale="44" fitToHeight="0" orientation="landscape" r:id="rId1"/>
  <rowBreaks count="1" manualBreakCount="1">
    <brk id="2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2018-02-22T02:07:50Z</cp:lastPrinted>
  <dcterms:created xsi:type="dcterms:W3CDTF">2012-02-09T10:02:29Z</dcterms:created>
  <dcterms:modified xsi:type="dcterms:W3CDTF">2018-03-05T11:37:45Z</dcterms:modified>
</cp:coreProperties>
</file>