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435"/>
  </bookViews>
  <sheets>
    <sheet name="БГРЭС" sheetId="8" r:id="rId1"/>
    <sheet name="СуГРЭС-2" sheetId="17" r:id="rId2"/>
    <sheet name="ЯГРЭС" sheetId="12" r:id="rId3"/>
    <sheet name="ШГРЭС" sheetId="13" r:id="rId4"/>
    <sheet name="СмГРЭС" sheetId="14" r:id="rId5"/>
    <sheet name="СВОД" sheetId="18" r:id="rId6"/>
  </sheets>
  <definedNames>
    <definedName name="_xlnm.Print_Titles" localSheetId="0">БГРЭС!$2:$2</definedName>
    <definedName name="_xlnm.Print_Titles" localSheetId="4">СмГРЭС!$3:$3</definedName>
    <definedName name="_xlnm.Print_Titles" localSheetId="1">'СуГРЭС-2'!$2:$2</definedName>
    <definedName name="_xlnm.Print_Titles" localSheetId="3">ШГРЭС!$2:$2</definedName>
    <definedName name="_xlnm.Print_Titles" localSheetId="2">ЯГРЭС!$2:$2</definedName>
    <definedName name="_xlnm.Print_Area" localSheetId="0">БГРЭС!$A$1:$C$10</definedName>
    <definedName name="_xlnm.Print_Area" localSheetId="4">СмГРЭС!$A$1:$E$13</definedName>
    <definedName name="_xlnm.Print_Area" localSheetId="1">'СуГРЭС-2'!$A$1:$F$14</definedName>
    <definedName name="_xlnm.Print_Area" localSheetId="3">ШГРЭС!$A$1:$F$13</definedName>
    <definedName name="_xlnm.Print_Area" localSheetId="2">ЯГРЭС!$A$1:$E$13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7" l="1"/>
  <c r="F5" i="17"/>
  <c r="F6" i="17"/>
  <c r="F7" i="17"/>
  <c r="F8" i="17"/>
  <c r="F9" i="17"/>
  <c r="F10" i="17"/>
  <c r="F11" i="17"/>
  <c r="F12" i="17"/>
  <c r="F13" i="17"/>
  <c r="F3" i="17"/>
  <c r="D13" i="14" l="1"/>
  <c r="E13" i="14"/>
  <c r="C13" i="14"/>
  <c r="D13" i="13"/>
  <c r="E13" i="13"/>
  <c r="F13" i="13"/>
  <c r="C13" i="13"/>
  <c r="D13" i="12"/>
  <c r="E13" i="12"/>
  <c r="C13" i="12"/>
  <c r="F14" i="17"/>
  <c r="D14" i="17"/>
  <c r="E14" i="17"/>
  <c r="C14" i="17"/>
  <c r="C10" i="8" l="1"/>
</calcChain>
</file>

<file path=xl/sharedStrings.xml><?xml version="1.0" encoding="utf-8"?>
<sst xmlns="http://schemas.openxmlformats.org/spreadsheetml/2006/main" count="93" uniqueCount="34">
  <si>
    <t>Всего, кг</t>
  </si>
  <si>
    <t>Наименование материала</t>
  </si>
  <si>
    <t>График поставки материала, необходимого для выполнения работ по цветовой маркировке рабочих мест и оборудования филиала "Яйвинская ГРЭС" ПАО "Юнипро"</t>
  </si>
  <si>
    <t xml:space="preserve">График поставки материала, необходимого для выполнения работ по цветовой маркировке рабочих мест и оборудования филиала "Шатурская ГРЭС" ПАО "Юнипро" </t>
  </si>
  <si>
    <t xml:space="preserve">График поставки материала, необходимого для выполнения работ по цветовой маркировке рабочих мест и оборудования филиала "Смоленская ГРЭС" ПАО "Юнипро" </t>
  </si>
  <si>
    <t>Эмаль ПФ-115, цвет «Coral» RGB: 255:127:80 (RAL 2003) - 50 кг
Код НЕ 23 0000.01:00586</t>
  </si>
  <si>
    <t>Эмаль ПФ-115, цвет «Gold» RGB: 235:195:0 (RAL 1018) - 25 кг
Код НЕ 23 0000.01:00587</t>
  </si>
  <si>
    <t>Эмаль ПФ-115, цвет «Orchid» RGB: 218:112:214 (RAL 4003) - 25 кг
Код НЕ 23 0000.01:00592</t>
  </si>
  <si>
    <t>Эмаль ПФ-115, цвет Синий RGB: 80:80:240 (RAL 5023) - 50 кг
Код НЕ 23 0000.01:00595</t>
  </si>
  <si>
    <t xml:space="preserve"> Эмаль ПФ-115, цвет Черный «Black» RGB: 0:0:0 (RAL 9005) - 50 кг
Код НЕ 23 0000.01:00596</t>
  </si>
  <si>
    <t>Эмаль ПФ-115, цвет Желтый «Yellow» RGB: 255:255:0 (RAL 1026) - 25 кг
Код НЕ 23 0000.01:00598</t>
  </si>
  <si>
    <t>Эмаль ПФ-115, цвет «Gold» RGB: 235:195:0 (RAL 1018) - 50 кг
Код НЕ 23 0000.01:00587</t>
  </si>
  <si>
    <t>Эмаль ПФ-115, цвет «Orchid» RGB: 218:112:214 (RAL 4003) - 50 кг
Код НЕ 23 0000.01:00592</t>
  </si>
  <si>
    <t xml:space="preserve"> Эмаль ПФ-115, цвет Черный «Black» RGB: 0:0:0 (RAL 9005) - 45 кг
Код НЕ 23 0000.01:00596</t>
  </si>
  <si>
    <t xml:space="preserve"> Эмаль ПФ-115, цвет Черный «Black» RGB: 0:0:0 (RAL 9005) - 25 кг
Код НЕ 23 0000.01:00596</t>
  </si>
  <si>
    <t>Эмаль ПФ-115, цвет Красный «Red» RGB: 255:0:0 ( RAL 3024) 
Код НЕ 23 0000.01:00597</t>
  </si>
  <si>
    <t>Эмаль ПФ-115, цвет Красный «Red» RGB: 255:0:0 ( RAL 3024)
Код НЕ 23 0000.01:00597</t>
  </si>
  <si>
    <t>Эмаль ПФ-115, цвет Желтый «Yellow» RGB: 255:255:0 (RAL 1026) - 50 кг
Код НЕ 23 0000.01:00598</t>
  </si>
  <si>
    <t>Эмаль ПФ-115, цвет «Turquoise3» RGB 0:197:205 (RAL 6027) - 50 кг
Код НЕ 23 0000.01:00588</t>
  </si>
  <si>
    <t>Эмаль ПФ-115, цвет «Tan» RGB: 210:180:140 (RAL 1001) - 50 кг
Код НЕ 23 0000.01:00590</t>
  </si>
  <si>
    <t>Эмаль ПФ-115, цвет «Green1» RGB: 0:255:0 (RAL 6038) - 50 кг
Код НЕ 23 0000.01:00591</t>
  </si>
  <si>
    <t>Эмаль ПФ-115, цвет «Транспортный белый» RGB: 247:251:245 (RAL 9016) - 50 кг
Код НЕ 23 0000.01:00621</t>
  </si>
  <si>
    <t>Эмаль ПФ-115, цвет «Белый» RGB: 255:255:255 ( RAL 9010) - 50 кг
Код НЕ 23 0000.01:00593</t>
  </si>
  <si>
    <t>График поставки материала, необходимого для выполнения работ по цветовой маркировке рабочих мест и оборудования филиала "Сургутская ГРЭС-2" ПАО "Юнипро"</t>
  </si>
  <si>
    <t>График поставки материала, необходимого для выполнения работ по цветовой маркировке рабочих мест и оборудования филиала "Березовская ГРЭС" ПАО "Юнипро"</t>
  </si>
  <si>
    <t>№ п.п.</t>
  </si>
  <si>
    <t>Итого 2019 г., кг
срок поставки
январь</t>
  </si>
  <si>
    <t>Итого 2018 г., кг
срок поставки
апрель</t>
  </si>
  <si>
    <t>Итого 2020 г., кг
срок поставки
март</t>
  </si>
  <si>
    <t>Итого 2019 г., кг
срок поставки
февраль</t>
  </si>
  <si>
    <t>Итого 2019 г., кг
срок поставки
май</t>
  </si>
  <si>
    <t>Итого 2020 г., кг
срок поставки
апрель</t>
  </si>
  <si>
    <t>Итого 2020 г., кг
срок поставки
май</t>
  </si>
  <si>
    <t>Сводная потребность в Эмали ПФ-115 для выполнения работ по цветовой маркировке рабочих мест и оборудования филиалов ПАО "Юнипро"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</si>
</sst>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4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sz val="16"/>
      <color theme="0"/>
      <name val="Arial"/>
      <family val="2"/>
      <charset val="204"/>
    </font>
    <font>
      <b/>
      <sz val="20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name val="Arial"/>
      <family val="2"/>
      <charset val="204"/>
    </font>
    <font>
      <b/>
      <sz val="24"/>
      <name val="Arial"/>
      <family val="2"/>
      <charset val="204"/>
    </font>
    <font>
      <sz val="12"/>
      <name val="Arial"/>
      <family val="2"/>
      <charset val="204"/>
    </font>
    <font>
      <sz val="12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F50"/>
        <bgColor indexed="64"/>
      </patternFill>
    </fill>
    <fill>
      <patternFill patternType="solid">
        <fgColor rgb="FF505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BC300"/>
        <bgColor indexed="64"/>
      </patternFill>
    </fill>
    <fill>
      <patternFill patternType="solid">
        <fgColor rgb="FF00C5CD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2B48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7FBF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vertical="center" wrapText="1" shrinkToFit="1"/>
    </xf>
    <xf numFmtId="0" fontId="3" fillId="15" borderId="1" xfId="0" applyFont="1" applyFill="1" applyBorder="1" applyAlignment="1">
      <alignment horizontal="center" vertical="center" wrapText="1" shrinkToFit="1"/>
    </xf>
    <xf numFmtId="2" fontId="3" fillId="15" borderId="2" xfId="0" applyNumberFormat="1" applyFont="1" applyFill="1" applyBorder="1" applyAlignment="1">
      <alignment horizontal="center" vertical="top" wrapText="1" shrinkToFit="1"/>
    </xf>
    <xf numFmtId="2" fontId="3" fillId="15" borderId="3" xfId="0" applyNumberFormat="1" applyFont="1" applyFill="1" applyBorder="1" applyAlignment="1">
      <alignment horizontal="center" vertical="top" wrapText="1" shrinkToFit="1"/>
    </xf>
    <xf numFmtId="2" fontId="4" fillId="10" borderId="3" xfId="0" applyNumberFormat="1" applyFont="1" applyFill="1" applyBorder="1" applyAlignment="1">
      <alignment horizontal="center" vertical="top" wrapText="1" shrinkToFit="1"/>
    </xf>
    <xf numFmtId="2" fontId="4" fillId="16" borderId="3" xfId="0" applyNumberFormat="1" applyFont="1" applyFill="1" applyBorder="1" applyAlignment="1">
      <alignment horizontal="center" vertical="top" wrapText="1" shrinkToFit="1"/>
    </xf>
    <xf numFmtId="2" fontId="4" fillId="10" borderId="4" xfId="0" applyNumberFormat="1" applyFont="1" applyFill="1" applyBorder="1" applyAlignment="1">
      <alignment horizontal="center" vertical="top" wrapText="1" shrinkToFit="1"/>
    </xf>
    <xf numFmtId="2" fontId="3" fillId="15" borderId="4" xfId="0" applyNumberFormat="1" applyFont="1" applyFill="1" applyBorder="1" applyAlignment="1">
      <alignment horizontal="center" vertical="top" wrapText="1" shrinkToFit="1"/>
    </xf>
    <xf numFmtId="2" fontId="4" fillId="16" borderId="4" xfId="0" applyNumberFormat="1" applyFont="1" applyFill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4" borderId="2" xfId="0" applyFont="1" applyFill="1" applyBorder="1" applyAlignment="1">
      <alignment horizontal="left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7" borderId="3" xfId="0" applyFont="1" applyFill="1" applyBorder="1" applyAlignment="1">
      <alignment horizontal="left" vertical="top" wrapText="1" shrinkToFit="1"/>
    </xf>
    <xf numFmtId="0" fontId="3" fillId="8" borderId="3" xfId="0" applyFont="1" applyFill="1" applyBorder="1" applyAlignment="1">
      <alignment horizontal="left" vertical="top" wrapText="1" shrinkToFit="1"/>
    </xf>
    <xf numFmtId="0" fontId="3" fillId="12" borderId="3" xfId="0" applyFont="1" applyFill="1" applyBorder="1" applyAlignment="1">
      <alignment horizontal="left" vertical="top" wrapText="1" shrinkToFit="1"/>
    </xf>
    <xf numFmtId="0" fontId="3" fillId="13" borderId="3" xfId="0" applyFont="1" applyFill="1" applyBorder="1" applyAlignment="1">
      <alignment horizontal="left" vertical="top" wrapText="1" shrinkToFit="1"/>
    </xf>
    <xf numFmtId="0" fontId="4" fillId="9" borderId="3" xfId="0" applyFont="1" applyFill="1" applyBorder="1" applyAlignment="1">
      <alignment horizontal="left" vertical="top" wrapText="1" shrinkToFit="1"/>
    </xf>
    <xf numFmtId="0" fontId="3" fillId="14" borderId="3" xfId="0" applyFont="1" applyFill="1" applyBorder="1" applyAlignment="1">
      <alignment horizontal="left" vertical="top" wrapText="1" shrinkToFit="1"/>
    </xf>
    <xf numFmtId="0" fontId="5" fillId="5" borderId="3" xfId="0" applyFont="1" applyFill="1" applyBorder="1" applyAlignment="1">
      <alignment horizontal="left" vertical="top" wrapText="1" shrinkToFit="1"/>
    </xf>
    <xf numFmtId="0" fontId="5" fillId="11" borderId="3" xfId="0" applyFont="1" applyFill="1" applyBorder="1" applyAlignment="1">
      <alignment horizontal="left" vertical="top" wrapText="1" shrinkToFit="1"/>
    </xf>
    <xf numFmtId="0" fontId="5" fillId="6" borderId="3" xfId="0" applyFont="1" applyFill="1" applyBorder="1" applyAlignment="1">
      <alignment horizontal="left" vertical="top" wrapText="1" shrinkToFit="1"/>
    </xf>
    <xf numFmtId="0" fontId="3" fillId="0" borderId="4" xfId="0" applyFont="1" applyBorder="1" applyAlignment="1">
      <alignment horizontal="center" vertical="top" wrapText="1" shrinkToFit="1"/>
    </xf>
    <xf numFmtId="2" fontId="4" fillId="10" borderId="2" xfId="0" applyNumberFormat="1" applyFont="1" applyFill="1" applyBorder="1" applyAlignment="1">
      <alignment horizontal="center" vertical="top" wrapText="1" shrinkToFit="1"/>
    </xf>
    <xf numFmtId="2" fontId="4" fillId="15" borderId="2" xfId="0" applyNumberFormat="1" applyFont="1" applyFill="1" applyBorder="1" applyAlignment="1">
      <alignment horizontal="center" vertical="top" wrapText="1" shrinkToFit="1"/>
    </xf>
    <xf numFmtId="2" fontId="4" fillId="16" borderId="2" xfId="0" applyNumberFormat="1" applyFont="1" applyFill="1" applyBorder="1" applyAlignment="1">
      <alignment horizontal="center" vertical="top" wrapText="1" shrinkToFit="1"/>
    </xf>
    <xf numFmtId="2" fontId="4" fillId="15" borderId="3" xfId="0" applyNumberFormat="1" applyFont="1" applyFill="1" applyBorder="1" applyAlignment="1">
      <alignment horizontal="center" vertical="top" wrapText="1" shrinkToFit="1"/>
    </xf>
    <xf numFmtId="2" fontId="4" fillId="15" borderId="4" xfId="0" applyNumberFormat="1" applyFont="1" applyFill="1" applyBorder="1" applyAlignment="1">
      <alignment horizontal="center" vertical="top" wrapText="1" shrinkToFit="1"/>
    </xf>
    <xf numFmtId="2" fontId="1" fillId="0" borderId="0" xfId="0" applyNumberFormat="1" applyFont="1" applyAlignment="1">
      <alignment horizontal="center" vertical="center" wrapText="1" shrinkToFit="1"/>
    </xf>
    <xf numFmtId="2" fontId="4" fillId="2" borderId="0" xfId="0" applyNumberFormat="1" applyFont="1" applyFill="1" applyBorder="1" applyAlignment="1">
      <alignment horizontal="center" vertical="top" wrapText="1" shrinkToFit="1"/>
    </xf>
    <xf numFmtId="2" fontId="7" fillId="0" borderId="0" xfId="0" applyNumberFormat="1" applyFont="1" applyAlignment="1">
      <alignment vertical="center" wrapText="1" shrinkToFit="1"/>
    </xf>
    <xf numFmtId="2" fontId="4" fillId="2" borderId="2" xfId="0" applyNumberFormat="1" applyFont="1" applyFill="1" applyBorder="1" applyAlignment="1">
      <alignment horizontal="center" vertical="top" wrapText="1" shrinkToFit="1"/>
    </xf>
    <xf numFmtId="2" fontId="4" fillId="2" borderId="3" xfId="0" applyNumberFormat="1" applyFont="1" applyFill="1" applyBorder="1" applyAlignment="1">
      <alignment horizontal="center" vertical="top" wrapText="1" shrinkToFit="1"/>
    </xf>
    <xf numFmtId="2" fontId="4" fillId="2" borderId="4" xfId="0" applyNumberFormat="1" applyFont="1" applyFill="1" applyBorder="1" applyAlignment="1">
      <alignment horizontal="center" vertical="top" wrapText="1" shrinkToFit="1"/>
    </xf>
    <xf numFmtId="0" fontId="3" fillId="0" borderId="0" xfId="0" applyFont="1" applyAlignment="1">
      <alignment horizontal="center" vertical="top" wrapText="1" shrinkToFit="1"/>
    </xf>
    <xf numFmtId="0" fontId="3" fillId="3" borderId="4" xfId="0" applyFont="1" applyFill="1" applyBorder="1" applyAlignment="1">
      <alignment horizontal="left" vertical="top" wrapText="1" shrinkToFit="1"/>
    </xf>
    <xf numFmtId="2" fontId="4" fillId="17" borderId="1" xfId="0" applyNumberFormat="1" applyFont="1" applyFill="1" applyBorder="1" applyAlignment="1">
      <alignment horizontal="center" vertical="center" wrapText="1" shrinkToFit="1"/>
    </xf>
    <xf numFmtId="2" fontId="8" fillId="10" borderId="2" xfId="0" applyNumberFormat="1" applyFont="1" applyFill="1" applyBorder="1" applyAlignment="1">
      <alignment horizontal="center" vertical="top" wrapText="1" shrinkToFit="1"/>
    </xf>
    <xf numFmtId="2" fontId="8" fillId="15" borderId="2" xfId="0" applyNumberFormat="1" applyFont="1" applyFill="1" applyBorder="1" applyAlignment="1">
      <alignment horizontal="center" vertical="top" wrapText="1" shrinkToFit="1"/>
    </xf>
    <xf numFmtId="2" fontId="8" fillId="16" borderId="2" xfId="0" applyNumberFormat="1" applyFont="1" applyFill="1" applyBorder="1" applyAlignment="1">
      <alignment horizontal="center" vertical="top" wrapText="1" shrinkToFit="1"/>
    </xf>
    <xf numFmtId="2" fontId="8" fillId="2" borderId="2" xfId="0" applyNumberFormat="1" applyFont="1" applyFill="1" applyBorder="1" applyAlignment="1">
      <alignment horizontal="center" vertical="top" wrapText="1" shrinkToFit="1"/>
    </xf>
    <xf numFmtId="2" fontId="8" fillId="0" borderId="2" xfId="0" applyNumberFormat="1" applyFont="1" applyBorder="1" applyAlignment="1">
      <alignment horizontal="center" vertical="top" wrapText="1" shrinkToFit="1"/>
    </xf>
    <xf numFmtId="2" fontId="8" fillId="10" borderId="3" xfId="0" applyNumberFormat="1" applyFont="1" applyFill="1" applyBorder="1" applyAlignment="1">
      <alignment horizontal="center" vertical="top" wrapText="1" shrinkToFit="1"/>
    </xf>
    <xf numFmtId="2" fontId="8" fillId="15" borderId="3" xfId="0" applyNumberFormat="1" applyFont="1" applyFill="1" applyBorder="1" applyAlignment="1">
      <alignment horizontal="center" vertical="top" wrapText="1" shrinkToFit="1"/>
    </xf>
    <xf numFmtId="2" fontId="8" fillId="16" borderId="3" xfId="0" applyNumberFormat="1" applyFont="1" applyFill="1" applyBorder="1" applyAlignment="1">
      <alignment horizontal="center" vertical="top" wrapText="1" shrinkToFit="1"/>
    </xf>
    <xf numFmtId="2" fontId="8" fillId="2" borderId="3" xfId="0" applyNumberFormat="1" applyFont="1" applyFill="1" applyBorder="1" applyAlignment="1">
      <alignment horizontal="center" vertical="top" wrapText="1" shrinkToFit="1"/>
    </xf>
    <xf numFmtId="2" fontId="8" fillId="10" borderId="4" xfId="0" applyNumberFormat="1" applyFont="1" applyFill="1" applyBorder="1" applyAlignment="1">
      <alignment horizontal="center" vertical="top" wrapText="1" shrinkToFit="1"/>
    </xf>
    <xf numFmtId="2" fontId="8" fillId="15" borderId="4" xfId="0" applyNumberFormat="1" applyFont="1" applyFill="1" applyBorder="1" applyAlignment="1">
      <alignment horizontal="center" vertical="top" wrapText="1" shrinkToFit="1"/>
    </xf>
    <xf numFmtId="2" fontId="8" fillId="16" borderId="4" xfId="0" applyNumberFormat="1" applyFont="1" applyFill="1" applyBorder="1" applyAlignment="1">
      <alignment horizontal="center" vertical="top" wrapText="1" shrinkToFit="1"/>
    </xf>
    <xf numFmtId="2" fontId="8" fillId="2" borderId="4" xfId="0" applyNumberFormat="1" applyFont="1" applyFill="1" applyBorder="1" applyAlignment="1">
      <alignment horizontal="center" vertical="top" wrapText="1" shrinkToFit="1"/>
    </xf>
    <xf numFmtId="2" fontId="8" fillId="17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2" fontId="7" fillId="0" borderId="0" xfId="0" applyNumberFormat="1" applyFont="1" applyAlignment="1">
      <alignment horizontal="right" vertical="center" wrapText="1" shrinkToFit="1"/>
    </xf>
    <xf numFmtId="4" fontId="7" fillId="0" borderId="0" xfId="0" applyNumberFormat="1" applyFont="1" applyAlignment="1">
      <alignment horizontal="center" vertical="center" wrapText="1" shrinkToFit="1"/>
    </xf>
    <xf numFmtId="0" fontId="4" fillId="10" borderId="1" xfId="0" applyFont="1" applyFill="1" applyBorder="1" applyAlignment="1">
      <alignment horizontal="center" vertical="center" wrapText="1" shrinkToFit="1"/>
    </xf>
    <xf numFmtId="0" fontId="4" fillId="15" borderId="1" xfId="0" applyFont="1" applyFill="1" applyBorder="1" applyAlignment="1">
      <alignment horizontal="center" vertical="center" wrapText="1" shrinkToFit="1"/>
    </xf>
    <xf numFmtId="0" fontId="3" fillId="16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top" wrapText="1" shrinkToFit="1"/>
    </xf>
    <xf numFmtId="0" fontId="4" fillId="2" borderId="5" xfId="0" applyFont="1" applyFill="1" applyBorder="1" applyAlignment="1">
      <alignment vertical="top" wrapText="1" shrinkToFit="1"/>
    </xf>
    <xf numFmtId="0" fontId="3" fillId="10" borderId="1" xfId="0" applyFont="1" applyFill="1" applyBorder="1" applyAlignment="1">
      <alignment horizontal="center" vertical="center" wrapText="1" shrinkToFit="1"/>
    </xf>
    <xf numFmtId="0" fontId="3" fillId="18" borderId="3" xfId="0" applyFont="1" applyFill="1" applyBorder="1" applyAlignment="1">
      <alignment horizontal="left" vertical="center" wrapText="1" shrinkToFit="1"/>
    </xf>
    <xf numFmtId="0" fontId="1" fillId="4" borderId="2" xfId="0" applyFont="1" applyFill="1" applyBorder="1" applyAlignment="1">
      <alignment horizontal="left" vertical="top" wrapText="1" shrinkToFit="1"/>
    </xf>
    <xf numFmtId="0" fontId="1" fillId="7" borderId="3" xfId="0" applyFont="1" applyFill="1" applyBorder="1" applyAlignment="1">
      <alignment horizontal="left" vertical="top" wrapText="1" shrinkToFit="1"/>
    </xf>
    <xf numFmtId="0" fontId="1" fillId="8" borderId="3" xfId="0" applyFont="1" applyFill="1" applyBorder="1" applyAlignment="1">
      <alignment horizontal="left" vertical="top" wrapText="1" shrinkToFit="1"/>
    </xf>
    <xf numFmtId="0" fontId="1" fillId="12" borderId="3" xfId="0" applyFont="1" applyFill="1" applyBorder="1" applyAlignment="1">
      <alignment horizontal="left" vertical="top" wrapText="1" shrinkToFit="1"/>
    </xf>
    <xf numFmtId="0" fontId="1" fillId="13" borderId="3" xfId="0" applyFont="1" applyFill="1" applyBorder="1" applyAlignment="1">
      <alignment horizontal="left" vertical="top" wrapText="1" shrinkToFit="1"/>
    </xf>
    <xf numFmtId="0" fontId="10" fillId="9" borderId="3" xfId="0" applyFont="1" applyFill="1" applyBorder="1" applyAlignment="1">
      <alignment horizontal="left" vertical="top" wrapText="1" shrinkToFit="1"/>
    </xf>
    <xf numFmtId="0" fontId="1" fillId="18" borderId="3" xfId="0" applyFont="1" applyFill="1" applyBorder="1" applyAlignment="1">
      <alignment horizontal="left" vertical="center" wrapText="1" shrinkToFit="1"/>
    </xf>
    <xf numFmtId="0" fontId="11" fillId="5" borderId="3" xfId="0" applyFont="1" applyFill="1" applyBorder="1" applyAlignment="1">
      <alignment horizontal="left" vertical="top" wrapText="1" shrinkToFit="1"/>
    </xf>
    <xf numFmtId="0" fontId="11" fillId="11" borderId="3" xfId="0" applyFont="1" applyFill="1" applyBorder="1" applyAlignment="1">
      <alignment horizontal="left" vertical="top" wrapText="1" shrinkToFit="1"/>
    </xf>
    <xf numFmtId="0" fontId="11" fillId="6" borderId="3" xfId="0" applyFont="1" applyFill="1" applyBorder="1" applyAlignment="1">
      <alignment horizontal="left" vertical="top" wrapText="1" shrinkToFit="1"/>
    </xf>
    <xf numFmtId="0" fontId="1" fillId="3" borderId="4" xfId="0" applyFont="1" applyFill="1" applyBorder="1" applyAlignment="1">
      <alignment horizontal="left" vertical="top" wrapText="1" shrinkToFit="1"/>
    </xf>
    <xf numFmtId="0" fontId="1" fillId="14" borderId="3" xfId="0" applyFont="1" applyFill="1" applyBorder="1" applyAlignment="1">
      <alignment horizontal="left" vertical="top" wrapText="1" shrinkToFit="1"/>
    </xf>
    <xf numFmtId="2" fontId="8" fillId="0" borderId="3" xfId="0" applyNumberFormat="1" applyFont="1" applyBorder="1" applyAlignment="1">
      <alignment horizontal="center" vertical="top" wrapText="1" shrinkToFit="1"/>
    </xf>
    <xf numFmtId="2" fontId="8" fillId="0" borderId="4" xfId="0" applyNumberFormat="1" applyFont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horizontal="center" vertical="top" wrapText="1" shrinkToFit="1"/>
    </xf>
    <xf numFmtId="0" fontId="4" fillId="2" borderId="1" xfId="0" applyFont="1" applyFill="1" applyBorder="1" applyAlignment="1">
      <alignment vertical="top" wrapText="1" shrinkToFit="1"/>
    </xf>
    <xf numFmtId="0" fontId="12" fillId="0" borderId="0" xfId="0" applyFont="1" applyAlignment="1">
      <alignment wrapText="1" shrinkToFit="1"/>
    </xf>
    <xf numFmtId="0" fontId="1" fillId="0" borderId="2" xfId="0" applyFont="1" applyBorder="1" applyAlignment="1">
      <alignment horizontal="center" vertical="top" wrapText="1" shrinkToFit="1"/>
    </xf>
    <xf numFmtId="0" fontId="1" fillId="0" borderId="3" xfId="0" applyFont="1" applyBorder="1" applyAlignment="1">
      <alignment horizontal="center" vertical="top" wrapText="1" shrinkToFit="1"/>
    </xf>
    <xf numFmtId="0" fontId="1" fillId="0" borderId="4" xfId="0" applyFont="1" applyBorder="1" applyAlignment="1">
      <alignment horizontal="center" vertical="top" wrapText="1" shrinkToFit="1"/>
    </xf>
    <xf numFmtId="0" fontId="3" fillId="0" borderId="0" xfId="0" applyFont="1" applyAlignment="1">
      <alignment wrapText="1" shrinkToFit="1"/>
    </xf>
    <xf numFmtId="0" fontId="9" fillId="0" borderId="0" xfId="0" applyFont="1" applyAlignment="1">
      <alignment horizontal="center" vertical="center" wrapText="1" shrinkToFit="1"/>
    </xf>
    <xf numFmtId="2" fontId="7" fillId="0" borderId="0" xfId="0" applyNumberFormat="1" applyFont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5050F0"/>
      <color rgb="FFEBC300"/>
      <color rgb="FFD2D2D2"/>
      <color rgb="FFFFFFFF"/>
      <color rgb="FFDA70D6"/>
      <color rgb="FF00FF00"/>
      <color rgb="FFD2B48C"/>
      <color rgb="FF00C5CD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view="pageBreakPreview" zoomScale="70" zoomScaleNormal="100" zoomScaleSheetLayoutView="70" workbookViewId="0">
      <selection activeCell="B4" sqref="B4"/>
    </sheetView>
  </sheetViews>
  <sheetFormatPr defaultRowHeight="15" x14ac:dyDescent="0.2"/>
  <cols>
    <col min="1" max="1" width="9.140625" style="1"/>
    <col min="2" max="2" width="100.7109375" style="1" customWidth="1"/>
    <col min="3" max="3" width="25.7109375" style="1" customWidth="1"/>
    <col min="4" max="16384" width="9.140625" style="1"/>
  </cols>
  <sheetData>
    <row r="1" spans="1:3" ht="144.75" customHeight="1" thickBot="1" x14ac:dyDescent="0.25">
      <c r="A1" s="83" t="s">
        <v>24</v>
      </c>
      <c r="B1" s="83"/>
      <c r="C1" s="83"/>
    </row>
    <row r="2" spans="1:3" ht="120" customHeight="1" thickBot="1" x14ac:dyDescent="0.25">
      <c r="A2" s="52" t="s">
        <v>25</v>
      </c>
      <c r="B2" s="52" t="s">
        <v>1</v>
      </c>
      <c r="C2" s="3" t="s">
        <v>26</v>
      </c>
    </row>
    <row r="3" spans="1:3" ht="69.95" customHeight="1" x14ac:dyDescent="0.2">
      <c r="A3" s="11">
        <v>1</v>
      </c>
      <c r="B3" s="12" t="s">
        <v>5</v>
      </c>
      <c r="C3" s="4">
        <v>7850</v>
      </c>
    </row>
    <row r="4" spans="1:3" ht="69.95" customHeight="1" x14ac:dyDescent="0.2">
      <c r="A4" s="13">
        <v>3</v>
      </c>
      <c r="B4" s="18" t="s">
        <v>12</v>
      </c>
      <c r="C4" s="5">
        <v>7850</v>
      </c>
    </row>
    <row r="5" spans="1:3" ht="69.95" customHeight="1" x14ac:dyDescent="0.2">
      <c r="A5" s="13">
        <v>4</v>
      </c>
      <c r="B5" s="61" t="s">
        <v>21</v>
      </c>
      <c r="C5" s="5">
        <v>7150</v>
      </c>
    </row>
    <row r="6" spans="1:3" ht="69.95" customHeight="1" x14ac:dyDescent="0.2">
      <c r="A6" s="13">
        <v>5</v>
      </c>
      <c r="B6" s="20" t="s">
        <v>8</v>
      </c>
      <c r="C6" s="5">
        <v>1250</v>
      </c>
    </row>
    <row r="7" spans="1:3" ht="69.95" customHeight="1" x14ac:dyDescent="0.2">
      <c r="A7" s="13">
        <v>6</v>
      </c>
      <c r="B7" s="21" t="s">
        <v>9</v>
      </c>
      <c r="C7" s="5">
        <v>110</v>
      </c>
    </row>
    <row r="8" spans="1:3" ht="69.95" customHeight="1" x14ac:dyDescent="0.2">
      <c r="A8" s="13">
        <v>7</v>
      </c>
      <c r="B8" s="22" t="s">
        <v>15</v>
      </c>
      <c r="C8" s="5">
        <v>0.5</v>
      </c>
    </row>
    <row r="9" spans="1:3" ht="69.95" customHeight="1" thickBot="1" x14ac:dyDescent="0.25">
      <c r="A9" s="23">
        <v>8</v>
      </c>
      <c r="B9" s="36" t="s">
        <v>17</v>
      </c>
      <c r="C9" s="9">
        <v>1944.1</v>
      </c>
    </row>
    <row r="10" spans="1:3" s="2" customFormat="1" ht="54.95" customHeight="1" x14ac:dyDescent="0.25">
      <c r="A10" s="29"/>
      <c r="B10" s="53"/>
      <c r="C10" s="54">
        <f>SUM(C3:C9)</f>
        <v>26154.6</v>
      </c>
    </row>
    <row r="11" spans="1:3" s="2" customFormat="1" ht="54.95" customHeight="1" x14ac:dyDescent="0.25">
      <c r="A11" s="29"/>
      <c r="B11" s="53"/>
      <c r="C11" s="31"/>
    </row>
    <row r="12" spans="1:3" s="2" customFormat="1" ht="54.95" customHeight="1" x14ac:dyDescent="0.25">
      <c r="A12" s="29"/>
      <c r="B12" s="53"/>
      <c r="C12" s="31"/>
    </row>
  </sheetData>
  <mergeCells count="1">
    <mergeCell ref="A1:C1"/>
  </mergeCells>
  <pageMargins left="0.39370078740157483" right="0.39370078740157483" top="0.78740157480314965" bottom="0.39370078740157483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view="pageBreakPreview" zoomScale="60" zoomScaleNormal="100" workbookViewId="0">
      <selection activeCell="B8" sqref="B8"/>
    </sheetView>
  </sheetViews>
  <sheetFormatPr defaultRowHeight="15" x14ac:dyDescent="0.2"/>
  <cols>
    <col min="1" max="1" width="9.140625" style="1"/>
    <col min="2" max="2" width="100.7109375" style="1" customWidth="1"/>
    <col min="3" max="6" width="27.7109375" style="1" customWidth="1"/>
    <col min="7" max="16384" width="9.140625" style="1"/>
  </cols>
  <sheetData>
    <row r="1" spans="1:6" ht="69.95" customHeight="1" thickBot="1" x14ac:dyDescent="0.25">
      <c r="A1" s="83" t="s">
        <v>23</v>
      </c>
      <c r="B1" s="83"/>
      <c r="C1" s="83"/>
      <c r="D1" s="83"/>
      <c r="E1" s="83"/>
      <c r="F1" s="83"/>
    </row>
    <row r="2" spans="1:6" ht="120" customHeight="1" thickBot="1" x14ac:dyDescent="0.25">
      <c r="A2" s="52" t="s">
        <v>25</v>
      </c>
      <c r="B2" s="52" t="s">
        <v>1</v>
      </c>
      <c r="C2" s="55" t="s">
        <v>27</v>
      </c>
      <c r="D2" s="56" t="s">
        <v>26</v>
      </c>
      <c r="E2" s="57" t="s">
        <v>28</v>
      </c>
      <c r="F2" s="52" t="s">
        <v>0</v>
      </c>
    </row>
    <row r="3" spans="1:6" ht="69.95" customHeight="1" x14ac:dyDescent="0.2">
      <c r="A3" s="11">
        <v>1</v>
      </c>
      <c r="B3" s="12" t="s">
        <v>5</v>
      </c>
      <c r="C3" s="38">
        <v>2926</v>
      </c>
      <c r="D3" s="39">
        <v>0</v>
      </c>
      <c r="E3" s="40">
        <v>0</v>
      </c>
      <c r="F3" s="42">
        <f>SUM(C3:E3)</f>
        <v>2926</v>
      </c>
    </row>
    <row r="4" spans="1:6" ht="69.95" customHeight="1" x14ac:dyDescent="0.2">
      <c r="A4" s="13">
        <v>2</v>
      </c>
      <c r="B4" s="14" t="s">
        <v>11</v>
      </c>
      <c r="C4" s="43">
        <v>0</v>
      </c>
      <c r="D4" s="44">
        <v>2675</v>
      </c>
      <c r="E4" s="45">
        <v>0</v>
      </c>
      <c r="F4" s="74">
        <f t="shared" ref="F4:F13" si="0">SUM(C4:E4)</f>
        <v>2675</v>
      </c>
    </row>
    <row r="5" spans="1:6" ht="69.95" customHeight="1" x14ac:dyDescent="0.2">
      <c r="A5" s="13">
        <v>3</v>
      </c>
      <c r="B5" s="15" t="s">
        <v>18</v>
      </c>
      <c r="C5" s="43">
        <v>1282</v>
      </c>
      <c r="D5" s="44">
        <v>0</v>
      </c>
      <c r="E5" s="45">
        <v>0</v>
      </c>
      <c r="F5" s="74">
        <f t="shared" si="0"/>
        <v>1282</v>
      </c>
    </row>
    <row r="6" spans="1:6" ht="69.95" customHeight="1" x14ac:dyDescent="0.2">
      <c r="A6" s="13">
        <v>4</v>
      </c>
      <c r="B6" s="16" t="s">
        <v>19</v>
      </c>
      <c r="C6" s="43">
        <v>0</v>
      </c>
      <c r="D6" s="44">
        <v>0</v>
      </c>
      <c r="E6" s="45">
        <v>3143</v>
      </c>
      <c r="F6" s="74">
        <f t="shared" si="0"/>
        <v>3143</v>
      </c>
    </row>
    <row r="7" spans="1:6" ht="69.95" customHeight="1" x14ac:dyDescent="0.2">
      <c r="A7" s="13">
        <v>5</v>
      </c>
      <c r="B7" s="17" t="s">
        <v>20</v>
      </c>
      <c r="C7" s="43">
        <v>0</v>
      </c>
      <c r="D7" s="44">
        <v>0</v>
      </c>
      <c r="E7" s="45">
        <v>3434</v>
      </c>
      <c r="F7" s="74">
        <f t="shared" si="0"/>
        <v>3434</v>
      </c>
    </row>
    <row r="8" spans="1:6" ht="69.95" customHeight="1" x14ac:dyDescent="0.2">
      <c r="A8" s="13">
        <v>6</v>
      </c>
      <c r="B8" s="18" t="s">
        <v>12</v>
      </c>
      <c r="C8" s="43">
        <v>0</v>
      </c>
      <c r="D8" s="44">
        <v>2677</v>
      </c>
      <c r="E8" s="45">
        <v>0</v>
      </c>
      <c r="F8" s="74">
        <f t="shared" si="0"/>
        <v>2677</v>
      </c>
    </row>
    <row r="9" spans="1:6" ht="69.95" customHeight="1" x14ac:dyDescent="0.2">
      <c r="A9" s="13">
        <v>7</v>
      </c>
      <c r="B9" s="61" t="s">
        <v>21</v>
      </c>
      <c r="C9" s="43">
        <v>1387.8</v>
      </c>
      <c r="D9" s="44">
        <v>1955.9</v>
      </c>
      <c r="E9" s="45">
        <v>1427.6</v>
      </c>
      <c r="F9" s="74">
        <f t="shared" si="0"/>
        <v>4771.2999999999993</v>
      </c>
    </row>
    <row r="10" spans="1:6" ht="69.95" customHeight="1" x14ac:dyDescent="0.2">
      <c r="A10" s="13">
        <v>8</v>
      </c>
      <c r="B10" s="20" t="s">
        <v>8</v>
      </c>
      <c r="C10" s="43">
        <v>0</v>
      </c>
      <c r="D10" s="44">
        <v>670.7</v>
      </c>
      <c r="E10" s="45">
        <v>0</v>
      </c>
      <c r="F10" s="74">
        <f t="shared" si="0"/>
        <v>670.7</v>
      </c>
    </row>
    <row r="11" spans="1:6" ht="69.95" customHeight="1" x14ac:dyDescent="0.2">
      <c r="A11" s="13">
        <v>9</v>
      </c>
      <c r="B11" s="21" t="s">
        <v>9</v>
      </c>
      <c r="C11" s="43">
        <v>6.1</v>
      </c>
      <c r="D11" s="44">
        <v>14.5</v>
      </c>
      <c r="E11" s="45">
        <v>4.2</v>
      </c>
      <c r="F11" s="74">
        <f t="shared" si="0"/>
        <v>24.8</v>
      </c>
    </row>
    <row r="12" spans="1:6" ht="69.95" customHeight="1" x14ac:dyDescent="0.2">
      <c r="A12" s="13">
        <v>10</v>
      </c>
      <c r="B12" s="22" t="s">
        <v>15</v>
      </c>
      <c r="C12" s="43">
        <v>21.3</v>
      </c>
      <c r="D12" s="44">
        <v>18.600000000000001</v>
      </c>
      <c r="E12" s="45">
        <v>1.9</v>
      </c>
      <c r="F12" s="74">
        <f t="shared" si="0"/>
        <v>41.800000000000004</v>
      </c>
    </row>
    <row r="13" spans="1:6" ht="69.95" customHeight="1" thickBot="1" x14ac:dyDescent="0.25">
      <c r="A13" s="23">
        <v>11</v>
      </c>
      <c r="B13" s="36" t="s">
        <v>17</v>
      </c>
      <c r="C13" s="47">
        <v>498.2</v>
      </c>
      <c r="D13" s="48">
        <v>671.4</v>
      </c>
      <c r="E13" s="49">
        <v>397.1</v>
      </c>
      <c r="F13" s="75">
        <f t="shared" si="0"/>
        <v>1566.6999999999998</v>
      </c>
    </row>
    <row r="14" spans="1:6" ht="69.95" customHeight="1" thickBot="1" x14ac:dyDescent="0.25">
      <c r="A14" s="58"/>
      <c r="B14" s="59"/>
      <c r="C14" s="51">
        <f>SUM(C3:C13)</f>
        <v>6121.4000000000005</v>
      </c>
      <c r="D14" s="51">
        <f t="shared" ref="D14:F14" si="1">SUM(D3:D13)</f>
        <v>8683.1</v>
      </c>
      <c r="E14" s="51">
        <f t="shared" si="1"/>
        <v>8407.7999999999993</v>
      </c>
      <c r="F14" s="51">
        <f t="shared" si="1"/>
        <v>23212.3</v>
      </c>
    </row>
    <row r="15" spans="1:6" s="2" customFormat="1" ht="69.95" customHeight="1" x14ac:dyDescent="0.25">
      <c r="A15" s="29"/>
      <c r="B15" s="53"/>
    </row>
    <row r="16" spans="1:6" s="2" customFormat="1" ht="69.95" customHeight="1" x14ac:dyDescent="0.25">
      <c r="A16" s="29"/>
      <c r="B16" s="53"/>
    </row>
    <row r="17" spans="1:2" s="2" customFormat="1" ht="69.95" customHeight="1" x14ac:dyDescent="0.25">
      <c r="A17" s="29"/>
      <c r="B17" s="53"/>
    </row>
  </sheetData>
  <mergeCells count="1">
    <mergeCell ref="A1:F1"/>
  </mergeCells>
  <pageMargins left="0.39370078740157483" right="0.39370078740157483" top="0.78740157480314965" bottom="0.39370078740157483" header="0.31496062992125984" footer="0.31496062992125984"/>
  <pageSetup paperSize="9" scale="43" fitToHeight="0" orientation="portrait" r:id="rId1"/>
  <rowBreaks count="1" manualBreakCount="1">
    <brk id="1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zoomScale="70" zoomScaleNormal="100" zoomScaleSheetLayoutView="70" workbookViewId="0">
      <selection sqref="A1:XFD1048576"/>
    </sheetView>
  </sheetViews>
  <sheetFormatPr defaultRowHeight="15" x14ac:dyDescent="0.2"/>
  <cols>
    <col min="1" max="1" width="9.140625" style="1"/>
    <col min="2" max="2" width="100.7109375" style="1" customWidth="1"/>
    <col min="3" max="5" width="28.7109375" style="1" customWidth="1"/>
    <col min="6" max="7" width="25.7109375" style="1" customWidth="1"/>
    <col min="8" max="16384" width="9.140625" style="1"/>
  </cols>
  <sheetData>
    <row r="1" spans="1:9" ht="129.75" customHeight="1" thickBot="1" x14ac:dyDescent="0.25">
      <c r="A1" s="83" t="s">
        <v>2</v>
      </c>
      <c r="B1" s="83"/>
      <c r="C1" s="83"/>
      <c r="D1" s="83"/>
      <c r="E1" s="83"/>
    </row>
    <row r="2" spans="1:9" ht="99.95" customHeight="1" thickBot="1" x14ac:dyDescent="0.25">
      <c r="A2" s="52" t="s">
        <v>25</v>
      </c>
      <c r="B2" s="52" t="s">
        <v>1</v>
      </c>
      <c r="C2" s="60" t="s">
        <v>27</v>
      </c>
      <c r="D2" s="3" t="s">
        <v>29</v>
      </c>
      <c r="E2" s="52" t="s">
        <v>0</v>
      </c>
    </row>
    <row r="3" spans="1:9" ht="69.95" customHeight="1" x14ac:dyDescent="0.2">
      <c r="A3" s="11">
        <v>1</v>
      </c>
      <c r="B3" s="12" t="s">
        <v>5</v>
      </c>
      <c r="C3" s="38">
        <v>0</v>
      </c>
      <c r="D3" s="39">
        <v>1100</v>
      </c>
      <c r="E3" s="41">
        <v>1100</v>
      </c>
    </row>
    <row r="4" spans="1:9" ht="69.95" customHeight="1" x14ac:dyDescent="0.2">
      <c r="A4" s="13">
        <v>2</v>
      </c>
      <c r="B4" s="14" t="s">
        <v>11</v>
      </c>
      <c r="C4" s="43">
        <v>1040</v>
      </c>
      <c r="D4" s="44">
        <v>10</v>
      </c>
      <c r="E4" s="46">
        <v>1050</v>
      </c>
    </row>
    <row r="5" spans="1:9" ht="69.95" customHeight="1" x14ac:dyDescent="0.2">
      <c r="A5" s="13">
        <v>3</v>
      </c>
      <c r="B5" s="15" t="s">
        <v>18</v>
      </c>
      <c r="C5" s="43">
        <v>8</v>
      </c>
      <c r="D5" s="44">
        <v>1092</v>
      </c>
      <c r="E5" s="46">
        <v>1100</v>
      </c>
    </row>
    <row r="6" spans="1:9" ht="69.95" customHeight="1" x14ac:dyDescent="0.2">
      <c r="A6" s="13">
        <v>4</v>
      </c>
      <c r="B6" s="18" t="s">
        <v>12</v>
      </c>
      <c r="C6" s="43">
        <v>1090</v>
      </c>
      <c r="D6" s="44">
        <v>10</v>
      </c>
      <c r="E6" s="46">
        <v>1100</v>
      </c>
    </row>
    <row r="7" spans="1:9" ht="69.95" customHeight="1" x14ac:dyDescent="0.2">
      <c r="A7" s="13">
        <v>5</v>
      </c>
      <c r="B7" s="19" t="s">
        <v>22</v>
      </c>
      <c r="C7" s="43">
        <v>1.24</v>
      </c>
      <c r="D7" s="44">
        <v>2.2000000000000002</v>
      </c>
      <c r="E7" s="46">
        <v>3.4400000000000004</v>
      </c>
    </row>
    <row r="8" spans="1:9" ht="69.95" customHeight="1" x14ac:dyDescent="0.2">
      <c r="A8" s="13">
        <v>6</v>
      </c>
      <c r="B8" s="61" t="s">
        <v>21</v>
      </c>
      <c r="C8" s="43">
        <v>1615</v>
      </c>
      <c r="D8" s="44">
        <v>1585</v>
      </c>
      <c r="E8" s="46">
        <v>3200</v>
      </c>
    </row>
    <row r="9" spans="1:9" ht="69.95" customHeight="1" x14ac:dyDescent="0.2">
      <c r="A9" s="13">
        <v>7</v>
      </c>
      <c r="B9" s="20" t="s">
        <v>8</v>
      </c>
      <c r="C9" s="43">
        <v>825</v>
      </c>
      <c r="D9" s="44">
        <v>825</v>
      </c>
      <c r="E9" s="46">
        <v>1650</v>
      </c>
    </row>
    <row r="10" spans="1:9" ht="69.95" customHeight="1" x14ac:dyDescent="0.2">
      <c r="A10" s="13">
        <v>8</v>
      </c>
      <c r="B10" s="21" t="s">
        <v>13</v>
      </c>
      <c r="C10" s="43">
        <v>46</v>
      </c>
      <c r="D10" s="44">
        <v>44</v>
      </c>
      <c r="E10" s="46">
        <v>90</v>
      </c>
    </row>
    <row r="11" spans="1:9" ht="69.95" customHeight="1" x14ac:dyDescent="0.2">
      <c r="A11" s="13">
        <v>9</v>
      </c>
      <c r="B11" s="22" t="s">
        <v>16</v>
      </c>
      <c r="C11" s="43">
        <v>3.52</v>
      </c>
      <c r="D11" s="44">
        <v>3.61</v>
      </c>
      <c r="E11" s="46">
        <v>7.13</v>
      </c>
    </row>
    <row r="12" spans="1:9" ht="69.95" customHeight="1" thickBot="1" x14ac:dyDescent="0.25">
      <c r="A12" s="23">
        <v>10</v>
      </c>
      <c r="B12" s="36" t="s">
        <v>17</v>
      </c>
      <c r="C12" s="47">
        <v>175.1</v>
      </c>
      <c r="D12" s="48">
        <v>174.9</v>
      </c>
      <c r="E12" s="50">
        <v>350</v>
      </c>
    </row>
    <row r="13" spans="1:9" ht="69.95" customHeight="1" thickBot="1" x14ac:dyDescent="0.25">
      <c r="A13" s="58"/>
      <c r="B13" s="59"/>
      <c r="C13" s="51">
        <f>SUM(C3:C12)</f>
        <v>4803.8600000000006</v>
      </c>
      <c r="D13" s="51">
        <f t="shared" ref="D13:E13" si="0">SUM(D3:D12)</f>
        <v>4846.7099999999991</v>
      </c>
      <c r="E13" s="51">
        <f t="shared" si="0"/>
        <v>9650.5699999999979</v>
      </c>
      <c r="F13" s="30"/>
      <c r="G13" s="30"/>
      <c r="H13" s="30"/>
      <c r="I13" s="30"/>
    </row>
    <row r="14" spans="1:9" s="2" customFormat="1" ht="69.95" customHeight="1" x14ac:dyDescent="0.25">
      <c r="A14" s="29"/>
      <c r="B14" s="53"/>
      <c r="C14" s="31"/>
      <c r="D14" s="31"/>
      <c r="E14" s="31"/>
    </row>
    <row r="15" spans="1:9" s="2" customFormat="1" ht="69.95" customHeight="1" x14ac:dyDescent="0.25">
      <c r="A15" s="29"/>
      <c r="B15" s="53"/>
      <c r="C15" s="31"/>
      <c r="D15" s="31"/>
      <c r="E15" s="31"/>
    </row>
    <row r="16" spans="1:9" s="2" customFormat="1" ht="69.95" customHeight="1" x14ac:dyDescent="0.25">
      <c r="A16" s="29"/>
      <c r="B16" s="53"/>
      <c r="C16" s="31"/>
      <c r="D16" s="31"/>
      <c r="E16" s="31"/>
    </row>
  </sheetData>
  <mergeCells count="1">
    <mergeCell ref="A1:E1"/>
  </mergeCells>
  <pageMargins left="0.39370078740157483" right="0.39370078740157483" top="0.78740157480314965" bottom="0.39370078740157483" header="0.31496062992125984" footer="0.31496062992125984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view="pageBreakPreview" zoomScale="70" zoomScaleNormal="100" zoomScaleSheetLayoutView="70" workbookViewId="0">
      <selection sqref="A1:XFD1048576"/>
    </sheetView>
  </sheetViews>
  <sheetFormatPr defaultRowHeight="15" x14ac:dyDescent="0.2"/>
  <cols>
    <col min="1" max="1" width="9.140625" style="1"/>
    <col min="2" max="2" width="100.7109375" style="1" customWidth="1"/>
    <col min="3" max="6" width="25.7109375" style="1" customWidth="1"/>
    <col min="7" max="16384" width="9.140625" style="1"/>
  </cols>
  <sheetData>
    <row r="1" spans="1:8" ht="69.95" customHeight="1" thickBot="1" x14ac:dyDescent="0.25">
      <c r="A1" s="83" t="s">
        <v>3</v>
      </c>
      <c r="B1" s="83"/>
      <c r="C1" s="83"/>
      <c r="D1" s="83"/>
      <c r="E1" s="83"/>
      <c r="F1" s="83"/>
    </row>
    <row r="2" spans="1:8" ht="120" customHeight="1" thickBot="1" x14ac:dyDescent="0.25">
      <c r="A2" s="52" t="s">
        <v>25</v>
      </c>
      <c r="B2" s="52" t="s">
        <v>1</v>
      </c>
      <c r="C2" s="60" t="s">
        <v>27</v>
      </c>
      <c r="D2" s="3" t="s">
        <v>30</v>
      </c>
      <c r="E2" s="57" t="s">
        <v>31</v>
      </c>
      <c r="F2" s="52" t="s">
        <v>0</v>
      </c>
    </row>
    <row r="3" spans="1:8" ht="69.95" customHeight="1" x14ac:dyDescent="0.2">
      <c r="A3" s="11">
        <v>1</v>
      </c>
      <c r="B3" s="12" t="s">
        <v>5</v>
      </c>
      <c r="C3" s="24">
        <v>0</v>
      </c>
      <c r="D3" s="25">
        <v>750</v>
      </c>
      <c r="E3" s="26">
        <v>0</v>
      </c>
      <c r="F3" s="32">
        <v>750</v>
      </c>
    </row>
    <row r="4" spans="1:8" ht="69.95" customHeight="1" x14ac:dyDescent="0.2">
      <c r="A4" s="13">
        <v>2</v>
      </c>
      <c r="B4" s="14" t="s">
        <v>11</v>
      </c>
      <c r="C4" s="6">
        <v>0</v>
      </c>
      <c r="D4" s="27">
        <v>0</v>
      </c>
      <c r="E4" s="7">
        <v>800</v>
      </c>
      <c r="F4" s="33">
        <v>800</v>
      </c>
    </row>
    <row r="5" spans="1:8" ht="69.95" customHeight="1" x14ac:dyDescent="0.2">
      <c r="A5" s="13">
        <v>3</v>
      </c>
      <c r="B5" s="15" t="s">
        <v>18</v>
      </c>
      <c r="C5" s="6">
        <v>0</v>
      </c>
      <c r="D5" s="27">
        <v>800</v>
      </c>
      <c r="E5" s="7">
        <v>0</v>
      </c>
      <c r="F5" s="33">
        <v>800</v>
      </c>
    </row>
    <row r="6" spans="1:8" ht="69.95" customHeight="1" x14ac:dyDescent="0.2">
      <c r="A6" s="13">
        <v>4</v>
      </c>
      <c r="B6" s="16" t="s">
        <v>19</v>
      </c>
      <c r="C6" s="6">
        <v>700</v>
      </c>
      <c r="D6" s="27">
        <v>0</v>
      </c>
      <c r="E6" s="7">
        <v>0</v>
      </c>
      <c r="F6" s="33">
        <v>700</v>
      </c>
    </row>
    <row r="7" spans="1:8" ht="69.95" customHeight="1" x14ac:dyDescent="0.2">
      <c r="A7" s="13">
        <v>5</v>
      </c>
      <c r="B7" s="17" t="s">
        <v>20</v>
      </c>
      <c r="C7" s="6">
        <v>0</v>
      </c>
      <c r="D7" s="27">
        <v>0</v>
      </c>
      <c r="E7" s="7">
        <v>700</v>
      </c>
      <c r="F7" s="33">
        <v>700</v>
      </c>
    </row>
    <row r="8" spans="1:8" ht="69.95" customHeight="1" x14ac:dyDescent="0.2">
      <c r="A8" s="13">
        <v>6</v>
      </c>
      <c r="B8" s="18" t="s">
        <v>12</v>
      </c>
      <c r="C8" s="6">
        <v>800</v>
      </c>
      <c r="D8" s="27">
        <v>0</v>
      </c>
      <c r="E8" s="7">
        <v>0</v>
      </c>
      <c r="F8" s="33">
        <v>800</v>
      </c>
    </row>
    <row r="9" spans="1:8" ht="69.95" customHeight="1" x14ac:dyDescent="0.2">
      <c r="A9" s="13">
        <v>7</v>
      </c>
      <c r="B9" s="61" t="s">
        <v>21</v>
      </c>
      <c r="C9" s="6">
        <v>1935</v>
      </c>
      <c r="D9" s="27">
        <v>3190</v>
      </c>
      <c r="E9" s="7">
        <v>2125</v>
      </c>
      <c r="F9" s="33">
        <v>7250</v>
      </c>
      <c r="G9" s="35"/>
    </row>
    <row r="10" spans="1:8" ht="69.95" customHeight="1" x14ac:dyDescent="0.2">
      <c r="A10" s="13">
        <v>8</v>
      </c>
      <c r="B10" s="20" t="s">
        <v>8</v>
      </c>
      <c r="C10" s="6">
        <v>20</v>
      </c>
      <c r="D10" s="27">
        <v>360</v>
      </c>
      <c r="E10" s="7">
        <v>20</v>
      </c>
      <c r="F10" s="33">
        <v>400</v>
      </c>
      <c r="G10" s="35"/>
    </row>
    <row r="11" spans="1:8" ht="69.95" customHeight="1" x14ac:dyDescent="0.2">
      <c r="A11" s="13">
        <v>9</v>
      </c>
      <c r="B11" s="21" t="s">
        <v>14</v>
      </c>
      <c r="C11" s="6">
        <v>41</v>
      </c>
      <c r="D11" s="27">
        <v>42</v>
      </c>
      <c r="E11" s="7">
        <v>42</v>
      </c>
      <c r="F11" s="33">
        <v>125</v>
      </c>
      <c r="G11" s="35"/>
    </row>
    <row r="12" spans="1:8" ht="69.95" customHeight="1" thickBot="1" x14ac:dyDescent="0.25">
      <c r="A12" s="23">
        <v>10</v>
      </c>
      <c r="B12" s="36" t="s">
        <v>10</v>
      </c>
      <c r="C12" s="8">
        <v>88</v>
      </c>
      <c r="D12" s="28">
        <v>21</v>
      </c>
      <c r="E12" s="10">
        <v>16</v>
      </c>
      <c r="F12" s="34">
        <v>125</v>
      </c>
      <c r="G12" s="35"/>
    </row>
    <row r="13" spans="1:8" ht="69.95" customHeight="1" thickBot="1" x14ac:dyDescent="0.25">
      <c r="A13" s="76"/>
      <c r="B13" s="77"/>
      <c r="C13" s="37">
        <f>SUM(C3:C12)</f>
        <v>3584</v>
      </c>
      <c r="D13" s="37">
        <f t="shared" ref="D13:F13" si="0">SUM(D3:D12)</f>
        <v>5163</v>
      </c>
      <c r="E13" s="37">
        <f t="shared" si="0"/>
        <v>3703</v>
      </c>
      <c r="F13" s="37">
        <f t="shared" si="0"/>
        <v>12450</v>
      </c>
      <c r="G13" s="30"/>
      <c r="H13" s="30"/>
    </row>
    <row r="14" spans="1:8" s="2" customFormat="1" ht="69.95" customHeight="1" x14ac:dyDescent="0.25">
      <c r="A14" s="29"/>
      <c r="B14" s="53"/>
      <c r="C14" s="84"/>
      <c r="D14" s="84"/>
    </row>
    <row r="15" spans="1:8" s="2" customFormat="1" ht="69.95" customHeight="1" x14ac:dyDescent="0.25">
      <c r="A15" s="29"/>
      <c r="B15" s="53"/>
      <c r="C15" s="84"/>
      <c r="D15" s="84"/>
    </row>
    <row r="16" spans="1:8" s="2" customFormat="1" ht="69.95" customHeight="1" x14ac:dyDescent="0.25">
      <c r="A16" s="29"/>
      <c r="B16" s="53"/>
      <c r="C16" s="84"/>
      <c r="D16" s="84"/>
    </row>
  </sheetData>
  <mergeCells count="4">
    <mergeCell ref="A1:F1"/>
    <mergeCell ref="C16:D16"/>
    <mergeCell ref="C14:D14"/>
    <mergeCell ref="C15:D15"/>
  </mergeCells>
  <pageMargins left="0.39370078740157483" right="0.39370078740157483" top="0.78740157480314965" bottom="0.39370078740157483" header="0.31496062992125984" footer="0.31496062992125984"/>
  <pageSetup paperSize="9"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view="pageBreakPreview" zoomScale="70" zoomScaleNormal="100" zoomScaleSheetLayoutView="70" workbookViewId="0">
      <selection sqref="A1:E1"/>
    </sheetView>
  </sheetViews>
  <sheetFormatPr defaultRowHeight="15" x14ac:dyDescent="0.2"/>
  <cols>
    <col min="1" max="1" width="9.140625" style="1"/>
    <col min="2" max="2" width="100.7109375" style="1" customWidth="1"/>
    <col min="3" max="5" width="28.7109375" style="1" customWidth="1"/>
    <col min="6" max="6" width="19.7109375" style="1" customWidth="1"/>
    <col min="7" max="16384" width="9.140625" style="1"/>
  </cols>
  <sheetData>
    <row r="1" spans="1:11" ht="69.95" customHeight="1" x14ac:dyDescent="0.2">
      <c r="A1" s="86" t="s">
        <v>4</v>
      </c>
      <c r="B1" s="86"/>
      <c r="C1" s="86"/>
      <c r="D1" s="86"/>
      <c r="E1" s="86"/>
    </row>
    <row r="2" spans="1:11" ht="18.75" thickBot="1" x14ac:dyDescent="0.25">
      <c r="A2" s="85"/>
      <c r="B2" s="85"/>
      <c r="C2" s="85"/>
      <c r="D2" s="85"/>
      <c r="E2" s="85"/>
    </row>
    <row r="3" spans="1:11" ht="120" customHeight="1" thickBot="1" x14ac:dyDescent="0.25">
      <c r="A3" s="52" t="s">
        <v>25</v>
      </c>
      <c r="B3" s="52" t="s">
        <v>1</v>
      </c>
      <c r="C3" s="3" t="s">
        <v>30</v>
      </c>
      <c r="D3" s="57" t="s">
        <v>32</v>
      </c>
      <c r="E3" s="52" t="s">
        <v>0</v>
      </c>
    </row>
    <row r="4" spans="1:11" ht="69.95" customHeight="1" x14ac:dyDescent="0.2">
      <c r="A4" s="11">
        <v>1</v>
      </c>
      <c r="B4" s="12" t="s">
        <v>5</v>
      </c>
      <c r="C4" s="25">
        <v>0</v>
      </c>
      <c r="D4" s="26">
        <v>550</v>
      </c>
      <c r="E4" s="32">
        <v>550</v>
      </c>
      <c r="F4" s="35"/>
      <c r="G4" s="35"/>
    </row>
    <row r="5" spans="1:11" ht="69.95" customHeight="1" x14ac:dyDescent="0.2">
      <c r="A5" s="13">
        <v>2</v>
      </c>
      <c r="B5" s="14" t="s">
        <v>6</v>
      </c>
      <c r="C5" s="27">
        <v>0</v>
      </c>
      <c r="D5" s="7">
        <v>525</v>
      </c>
      <c r="E5" s="33">
        <v>525</v>
      </c>
      <c r="F5" s="35"/>
      <c r="G5" s="35"/>
    </row>
    <row r="6" spans="1:11" ht="69.95" customHeight="1" x14ac:dyDescent="0.2">
      <c r="A6" s="13">
        <v>3</v>
      </c>
      <c r="B6" s="18" t="s">
        <v>7</v>
      </c>
      <c r="C6" s="27">
        <v>525</v>
      </c>
      <c r="D6" s="7">
        <v>0</v>
      </c>
      <c r="E6" s="33">
        <v>525</v>
      </c>
      <c r="F6" s="35"/>
      <c r="G6" s="35"/>
    </row>
    <row r="7" spans="1:11" ht="69.95" customHeight="1" x14ac:dyDescent="0.2">
      <c r="A7" s="13">
        <v>4</v>
      </c>
      <c r="B7" s="19" t="s">
        <v>22</v>
      </c>
      <c r="C7" s="27">
        <v>100</v>
      </c>
      <c r="D7" s="7">
        <v>0</v>
      </c>
      <c r="E7" s="33">
        <v>100</v>
      </c>
      <c r="F7" s="35"/>
      <c r="G7" s="35"/>
    </row>
    <row r="8" spans="1:11" ht="69.95" customHeight="1" x14ac:dyDescent="0.2">
      <c r="A8" s="13">
        <v>5</v>
      </c>
      <c r="B8" s="61" t="s">
        <v>21</v>
      </c>
      <c r="C8" s="27">
        <v>1625</v>
      </c>
      <c r="D8" s="7">
        <v>1525</v>
      </c>
      <c r="E8" s="33">
        <v>3150</v>
      </c>
      <c r="F8" s="35"/>
      <c r="G8" s="35"/>
    </row>
    <row r="9" spans="1:11" ht="69.95" customHeight="1" x14ac:dyDescent="0.2">
      <c r="A9" s="13">
        <v>6</v>
      </c>
      <c r="B9" s="20" t="s">
        <v>8</v>
      </c>
      <c r="C9" s="27">
        <v>200</v>
      </c>
      <c r="D9" s="7">
        <v>0</v>
      </c>
      <c r="E9" s="33">
        <v>200</v>
      </c>
      <c r="F9" s="35"/>
      <c r="G9" s="35"/>
    </row>
    <row r="10" spans="1:11" ht="69.95" customHeight="1" x14ac:dyDescent="0.2">
      <c r="A10" s="13">
        <v>7</v>
      </c>
      <c r="B10" s="21" t="s">
        <v>9</v>
      </c>
      <c r="C10" s="27">
        <v>100</v>
      </c>
      <c r="D10" s="7">
        <v>100</v>
      </c>
      <c r="E10" s="33">
        <v>200</v>
      </c>
      <c r="F10" s="35"/>
      <c r="G10" s="35"/>
    </row>
    <row r="11" spans="1:11" ht="69.95" customHeight="1" x14ac:dyDescent="0.2">
      <c r="A11" s="13">
        <v>8</v>
      </c>
      <c r="B11" s="22" t="s">
        <v>16</v>
      </c>
      <c r="C11" s="27">
        <v>17</v>
      </c>
      <c r="D11" s="7">
        <v>33</v>
      </c>
      <c r="E11" s="33">
        <v>50</v>
      </c>
      <c r="F11" s="35"/>
      <c r="G11" s="35"/>
    </row>
    <row r="12" spans="1:11" ht="69.95" customHeight="1" thickBot="1" x14ac:dyDescent="0.25">
      <c r="A12" s="23">
        <v>9</v>
      </c>
      <c r="B12" s="36" t="s">
        <v>10</v>
      </c>
      <c r="C12" s="28">
        <v>25</v>
      </c>
      <c r="D12" s="10">
        <v>50</v>
      </c>
      <c r="E12" s="34">
        <v>75</v>
      </c>
      <c r="F12" s="35"/>
      <c r="G12" s="35"/>
    </row>
    <row r="13" spans="1:11" ht="69.95" customHeight="1" thickBot="1" x14ac:dyDescent="0.25">
      <c r="A13" s="58"/>
      <c r="B13" s="59"/>
      <c r="C13" s="37">
        <f>SUM(C4:C12)</f>
        <v>2592</v>
      </c>
      <c r="D13" s="37">
        <f t="shared" ref="D13:E13" si="0">SUM(D4:D12)</f>
        <v>2783</v>
      </c>
      <c r="E13" s="37">
        <f t="shared" si="0"/>
        <v>5375</v>
      </c>
      <c r="F13" s="30"/>
      <c r="G13" s="30"/>
      <c r="H13" s="30"/>
      <c r="I13" s="30"/>
      <c r="J13" s="30"/>
      <c r="K13" s="30"/>
    </row>
    <row r="14" spans="1:11" s="2" customFormat="1" ht="69.95" customHeight="1" x14ac:dyDescent="0.25">
      <c r="A14" s="29"/>
      <c r="B14" s="53"/>
      <c r="C14" s="31"/>
      <c r="D14" s="31"/>
      <c r="E14" s="31"/>
      <c r="F14" s="31"/>
      <c r="G14" s="31"/>
    </row>
    <row r="15" spans="1:11" s="2" customFormat="1" ht="69.95" customHeight="1" x14ac:dyDescent="0.25">
      <c r="A15" s="29"/>
      <c r="B15" s="53"/>
      <c r="C15" s="31"/>
      <c r="D15" s="31"/>
      <c r="E15" s="31"/>
      <c r="F15" s="31"/>
      <c r="G15" s="31"/>
    </row>
    <row r="16" spans="1:11" s="2" customFormat="1" ht="69.95" customHeight="1" x14ac:dyDescent="0.25">
      <c r="A16" s="29"/>
      <c r="B16" s="53"/>
      <c r="C16" s="31"/>
      <c r="D16" s="31"/>
      <c r="E16" s="31"/>
      <c r="F16" s="31"/>
      <c r="G16" s="31"/>
    </row>
  </sheetData>
  <mergeCells count="2">
    <mergeCell ref="A2:E2"/>
    <mergeCell ref="A1:E1"/>
  </mergeCells>
  <pageMargins left="0.39370078740157483" right="0.39370078740157483" top="0.78740157480314965" bottom="0.39370078740157483" header="0.31496062992125984" footer="0.31496062992125984"/>
  <pageSetup paperSize="9"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view="pageBreakPreview" zoomScaleNormal="100" zoomScaleSheetLayoutView="100" workbookViewId="0">
      <selection activeCell="B9" sqref="B9"/>
    </sheetView>
  </sheetViews>
  <sheetFormatPr defaultRowHeight="20.25" x14ac:dyDescent="0.3"/>
  <cols>
    <col min="1" max="1" width="9.140625" style="78"/>
    <col min="2" max="2" width="71.140625" style="78" customWidth="1"/>
    <col min="3" max="3" width="22.5703125" style="82" customWidth="1"/>
    <col min="4" max="16384" width="9.140625" style="78"/>
  </cols>
  <sheetData>
    <row r="1" spans="1:3" ht="69.95" customHeight="1" thickBot="1" x14ac:dyDescent="0.25">
      <c r="A1" s="87" t="s">
        <v>33</v>
      </c>
      <c r="B1" s="87"/>
      <c r="C1" s="87"/>
    </row>
    <row r="2" spans="1:3" ht="41.25" thickBot="1" x14ac:dyDescent="0.25">
      <c r="A2" s="52" t="s">
        <v>25</v>
      </c>
      <c r="B2" s="52" t="s">
        <v>1</v>
      </c>
      <c r="C2" s="52" t="s">
        <v>0</v>
      </c>
    </row>
    <row r="3" spans="1:3" ht="30" x14ac:dyDescent="0.2">
      <c r="A3" s="79">
        <v>1</v>
      </c>
      <c r="B3" s="62" t="s">
        <v>5</v>
      </c>
      <c r="C3" s="79">
        <v>13176</v>
      </c>
    </row>
    <row r="4" spans="1:3" ht="30" x14ac:dyDescent="0.2">
      <c r="A4" s="80">
        <v>2</v>
      </c>
      <c r="B4" s="63" t="s">
        <v>11</v>
      </c>
      <c r="C4" s="80">
        <v>5050</v>
      </c>
    </row>
    <row r="5" spans="1:3" ht="45" x14ac:dyDescent="0.2">
      <c r="A5" s="80">
        <v>3</v>
      </c>
      <c r="B5" s="64" t="s">
        <v>18</v>
      </c>
      <c r="C5" s="80">
        <v>3182</v>
      </c>
    </row>
    <row r="6" spans="1:3" ht="30" x14ac:dyDescent="0.2">
      <c r="A6" s="80">
        <v>4</v>
      </c>
      <c r="B6" s="65" t="s">
        <v>19</v>
      </c>
      <c r="C6" s="80">
        <v>3843</v>
      </c>
    </row>
    <row r="7" spans="1:3" ht="30" x14ac:dyDescent="0.2">
      <c r="A7" s="80">
        <v>5</v>
      </c>
      <c r="B7" s="66" t="s">
        <v>20</v>
      </c>
      <c r="C7" s="80">
        <v>4134</v>
      </c>
    </row>
    <row r="8" spans="1:3" ht="45" x14ac:dyDescent="0.2">
      <c r="A8" s="80">
        <v>6</v>
      </c>
      <c r="B8" s="67" t="s">
        <v>12</v>
      </c>
      <c r="C8" s="80">
        <v>12952</v>
      </c>
    </row>
    <row r="9" spans="1:3" ht="45" x14ac:dyDescent="0.2">
      <c r="A9" s="80">
        <v>7</v>
      </c>
      <c r="B9" s="68" t="s">
        <v>21</v>
      </c>
      <c r="C9" s="80">
        <v>25521</v>
      </c>
    </row>
    <row r="10" spans="1:3" ht="45" x14ac:dyDescent="0.2">
      <c r="A10" s="80">
        <v>8</v>
      </c>
      <c r="B10" s="73" t="s">
        <v>22</v>
      </c>
      <c r="C10" s="80">
        <v>103.44</v>
      </c>
    </row>
    <row r="11" spans="1:3" ht="30" x14ac:dyDescent="0.2">
      <c r="A11" s="80">
        <v>9</v>
      </c>
      <c r="B11" s="69" t="s">
        <v>8</v>
      </c>
      <c r="C11" s="80">
        <v>4170</v>
      </c>
    </row>
    <row r="12" spans="1:3" ht="45" x14ac:dyDescent="0.2">
      <c r="A12" s="80">
        <v>10</v>
      </c>
      <c r="B12" s="70" t="s">
        <v>9</v>
      </c>
      <c r="C12" s="80">
        <v>549.79999999999995</v>
      </c>
    </row>
    <row r="13" spans="1:3" ht="30" x14ac:dyDescent="0.2">
      <c r="A13" s="80">
        <v>11</v>
      </c>
      <c r="B13" s="71" t="s">
        <v>15</v>
      </c>
      <c r="C13" s="80">
        <v>99.43</v>
      </c>
    </row>
    <row r="14" spans="1:3" ht="45.75" thickBot="1" x14ac:dyDescent="0.25">
      <c r="A14" s="81">
        <v>12</v>
      </c>
      <c r="B14" s="72" t="s">
        <v>17</v>
      </c>
      <c r="C14" s="81">
        <v>4060.7</v>
      </c>
    </row>
  </sheetData>
  <mergeCells count="1">
    <mergeCell ref="A1:C1"/>
  </mergeCells>
  <pageMargins left="0.7" right="0.7" top="0.75" bottom="0.75" header="0.3" footer="0.3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CF31224B6A7B743B5C523AE0172044A" ma:contentTypeVersion="8" ma:contentTypeDescription="Создание документа." ma:contentTypeScope="" ma:versionID="89e4a9530d257898fe89a1d2c12cc04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48cdae77f08ac6d65ac2e3108e6470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Тип контента"/>
        <xsd:element ref="dc:title" minOccurs="0" maxOccurs="1" ma:index="3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880A85-6510-499C-A7EC-8E64068473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AB71D6-1873-4029-A34D-EFA9D1DC0B52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07921C-08FC-4E6F-A65B-A99E38F33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10</vt:i4>
      </vt:variant>
    </vt:vector>
  </HeadingPairs>
  <TitlesOfParts>
    <vt:vector size="16" baseType="lpstr">
      <vt:lpstr>БГРЭС</vt:lpstr>
      <vt:lpstr>СуГРЭС-2</vt:lpstr>
      <vt:lpstr>ЯГРЭС</vt:lpstr>
      <vt:lpstr>ШГРЭС</vt:lpstr>
      <vt:lpstr>СмГРЭС</vt:lpstr>
      <vt:lpstr>СВОД</vt:lpstr>
      <vt:lpstr>БГРЭС!Заголовки_для_печати</vt:lpstr>
      <vt:lpstr>СмГРЭС!Заголовки_для_печати</vt:lpstr>
      <vt:lpstr>'СуГРЭС-2'!Заголовки_для_печати</vt:lpstr>
      <vt:lpstr>ШГРЭС!Заголовки_для_печати</vt:lpstr>
      <vt:lpstr>ЯГРЭС!Заголовки_для_печати</vt:lpstr>
      <vt:lpstr>БГРЭС!Область_печати</vt:lpstr>
      <vt:lpstr>СмГРЭС!Область_печати</vt:lpstr>
      <vt:lpstr>'СуГРЭС-2'!Область_печати</vt:lpstr>
      <vt:lpstr>ШГРЭС!Область_печати</vt:lpstr>
      <vt:lpstr>ЯГРЭС!Область_печати</vt:lpstr>
    </vt:vector>
  </TitlesOfParts>
  <Company>EON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Селезнев Владимир Сергеевич</dc:creator>
  <cp:lastModifiedBy>Паршенкова Татьяна Викторовна</cp:lastModifiedBy>
  <cp:lastPrinted>2018-02-27T10:18:41Z</cp:lastPrinted>
  <dcterms:created xsi:type="dcterms:W3CDTF">2016-02-24T05:20:41Z</dcterms:created>
  <dcterms:modified xsi:type="dcterms:W3CDTF">2018-02-27T13:59:11Z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0x0101009CF31224B6A7B743B5C523AE0172044A</vt:lpwstr>
  </property>
</Properties>
</file>