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novalov_A\Documents\Коновалов\Рабочаяя папка\ТЗ 314 МЭО\ОЗП\"/>
    </mc:Choice>
  </mc:AlternateContent>
  <bookViews>
    <workbookView xWindow="90" yWindow="30" windowWidth="14595" windowHeight="12795"/>
  </bookViews>
  <sheets>
    <sheet name="Лист1" sheetId="4" r:id="rId1"/>
  </sheets>
  <definedNames>
    <definedName name="_xlnm._FilterDatabase" localSheetId="0" hidden="1">Лист1!$A$10:$T$41</definedName>
    <definedName name="_xlnm.Print_Area" localSheetId="0">Лист1!$A$1:$T$31</definedName>
  </definedNames>
  <calcPr calcId="152511"/>
</workbook>
</file>

<file path=xl/calcChain.xml><?xml version="1.0" encoding="utf-8"?>
<calcChain xmlns="http://schemas.openxmlformats.org/spreadsheetml/2006/main">
  <c r="J25" i="4" l="1"/>
  <c r="N25" i="4" l="1"/>
  <c r="R33" i="4"/>
  <c r="Q33" i="4"/>
</calcChain>
</file>

<file path=xl/sharedStrings.xml><?xml version="1.0" encoding="utf-8"?>
<sst xmlns="http://schemas.openxmlformats.org/spreadsheetml/2006/main" count="83" uniqueCount="62">
  <si>
    <t>Срок поставки на площадку</t>
  </si>
  <si>
    <t>№ строки утвержден-ного расчета стоимости</t>
  </si>
  <si>
    <t>ИТОГО:</t>
  </si>
  <si>
    <t xml:space="preserve">Тех. 
параметры
</t>
  </si>
  <si>
    <t xml:space="preserve">Комплек-
тация
</t>
  </si>
  <si>
    <t>ГОСТ, ТУ, ОСТ</t>
  </si>
  <si>
    <t xml:space="preserve">Ед.
 изм.
</t>
  </si>
  <si>
    <t xml:space="preserve">Срок
поставки
</t>
  </si>
  <si>
    <t xml:space="preserve">Подразделение- заявитель, 
Ф.И.О.
телефон
тех. куратора
</t>
  </si>
  <si>
    <t>Наименование работ, для которых приобретаются МТР</t>
  </si>
  <si>
    <t>№ поз.</t>
  </si>
  <si>
    <t xml:space="preserve">Плановая
стоимость,
без 
НДС
в руб.
</t>
  </si>
  <si>
    <t xml:space="preserve">Предполагаемое предприятие-
изготовитель
продукции
</t>
  </si>
  <si>
    <t>Начальник ОЗиСЛ</t>
  </si>
  <si>
    <t>Директор филиала "Березовский"</t>
  </si>
  <si>
    <t>ООО "Юнипро Инжиниринг"</t>
  </si>
  <si>
    <t>Н.Н. Неволина</t>
  </si>
  <si>
    <t>С.А. Карбышев</t>
  </si>
  <si>
    <t>Количество</t>
  </si>
  <si>
    <t>Начальник службы строительного надзора и технического надзора</t>
  </si>
  <si>
    <t>Масса ед, тн</t>
  </si>
  <si>
    <t>Масса общ, тн.</t>
  </si>
  <si>
    <t>А.В. Альтах</t>
  </si>
  <si>
    <t>Начальник отдела по организации и проведению монтажа ТМО</t>
  </si>
  <si>
    <t>Ведущий инженер-технолог отдела по организации и проведению монтажа ТМО</t>
  </si>
  <si>
    <t xml:space="preserve">Заместитель директора филиала по экономике и финансам </t>
  </si>
  <si>
    <t>А.Г. Давлетова</t>
  </si>
  <si>
    <t>А.Н. Рыбалко</t>
  </si>
  <si>
    <t xml:space="preserve">Цена за ед. 
без НДС
в руб.
</t>
  </si>
  <si>
    <t>Привод ЯЛБИ.303211.019-00 для МЭОФ-250/25-0,25У-99К</t>
  </si>
  <si>
    <t>Тормоз ЯЛБИ.304219.003-06 Привод ЯЛБИ.303353.016-00</t>
  </si>
  <si>
    <t>Привод ЯЛБИ.303211.019-00 для МЭОФ-250/63-0,25-99К</t>
  </si>
  <si>
    <t>Привод ЯЛБИ.303211.012-07 к МЭО 40/25-0,25-96К У2</t>
  </si>
  <si>
    <t>Тормоз ЯЛБИ.304219.003-06 Привод ЯЛБИ.303353.016-00 к МЭОФ-1000/63-0,25У-97К У2</t>
  </si>
  <si>
    <t>Тормоз ЯЛБИ.304219.003-06 Привод ЯЛБИ.303353.016-00 к МЭОФ-1000/63-0,25-97К У2</t>
  </si>
  <si>
    <t>Тормоз ЯЛБИ.304219.004-06 Привод ЯЛБИ.303353.006-01 к МЭОФ 2500/63-0,25У-96К У2</t>
  </si>
  <si>
    <t>комп.</t>
  </si>
  <si>
    <t>НЕ</t>
  </si>
  <si>
    <t xml:space="preserve">ООПМТМО </t>
  </si>
  <si>
    <t>Потребность в приобретении МТР для ЗИП</t>
  </si>
  <si>
    <t>Ликвидация последствий аварии на энергоблоке №3 на базе ПСУ-800 филиала "Березовская ГРЭС" ПАО "Юнипро"</t>
  </si>
  <si>
    <t xml:space="preserve">________________Сокоушин И.Г.                                                                                                          </t>
  </si>
  <si>
    <t xml:space="preserve">Приложение №4: п.2.9.25; Приложение №5: п.10.122, 10.124, 10.133, 10.138, 10.141, 10.144, 10.157.  </t>
  </si>
  <si>
    <t xml:space="preserve">Наименование ЗИП
</t>
  </si>
  <si>
    <t>Наименование МЭО</t>
  </si>
  <si>
    <t>ЗИП к МЭОФ-1000/25-0,25-97К-У2 (Тормоз ЯЛБИ.304219.003-04, Привод ЯЛБИ.303353-00)</t>
  </si>
  <si>
    <t>Привод ЯЛБИ.303211.019-00</t>
  </si>
  <si>
    <t>Комплект ЗИП к МЭОФ-250/25-0,25У-99К</t>
  </si>
  <si>
    <t>Комплект ЗИП к МЭО 1000/63-0,25У-97К У2</t>
  </si>
  <si>
    <t>Комплект ЗИП к МЭО 250/63-0,25-99К У2</t>
  </si>
  <si>
    <t>Комплект ЗИП к МЭОФ 30HLС11 АА002 - LR
(МЭОФ-1000/63-0.25)</t>
  </si>
  <si>
    <t>Комплект ЗИП к МЭОФ 40/25-0,25-96К-У2</t>
  </si>
  <si>
    <t>Комплект ЗИП к МЭОФ-1000/63-0,25-97К-У2</t>
  </si>
  <si>
    <t>Комплект ЗИП к МЭОФ 1000/63-0,25У-97К У2</t>
  </si>
  <si>
    <t>Комплект ЗИП к МЭОФ-1000/25-0,25-97К-У2</t>
  </si>
  <si>
    <t>Комплект ЗИП к МЭО 250/25-0,25У-97К У2</t>
  </si>
  <si>
    <t>Комплект ЗИП к МЭОФ 2500/63-0,25У-96К У2</t>
  </si>
  <si>
    <t>Ремонтно-восстановительные работы блока №3 филиала "Березовская ГРЭС" ПАО "Юнипро" (ЗИП для МЭО/МЭОФ ситем ПГВП котла П-67 ст.№3</t>
  </si>
  <si>
    <t>Ведущий инженер-технолог
отдела ОПМ ТМО филиал "Березовкий" ООО "Юнипро Инжиниринг"            А.Н. Рыбалко
Тел.8-967-603-52-76</t>
  </si>
  <si>
    <t>Заявка-спецификация №314 от 22.01.2018г.</t>
  </si>
  <si>
    <t>ППУ, №.</t>
  </si>
  <si>
    <t>"_________"_____________2018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</si>
</sst>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0.00000"/>
    <numFmt numFmtId="166" formatCode="#,##0.00\ _₽"/>
  </numFmts>
  <fonts count="23" x14ac:knownFonts="1">
    <font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4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u/>
      <sz val="18"/>
      <name val="Times New Roman"/>
      <family val="1"/>
      <charset val="204"/>
    </font>
    <font>
      <sz val="16"/>
      <name val="Times New Roman"/>
      <family val="1"/>
      <charset val="204"/>
    </font>
    <font>
      <b/>
      <sz val="18"/>
      <name val="Times New Roman"/>
      <family val="1"/>
      <charset val="204"/>
    </font>
    <font>
      <sz val="18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Arial"/>
      <family val="2"/>
      <charset val="204"/>
    </font>
    <font>
      <sz val="12"/>
      <color rgb="FF333333"/>
      <name val="Times New Roman"/>
      <family val="1"/>
      <charset val="204"/>
    </font>
    <font>
      <b/>
      <sz val="16"/>
      <color rgb="FF333333"/>
      <name val="Times New Roman"/>
      <family val="1"/>
      <charset val="204"/>
    </font>
    <font>
      <sz val="10"/>
      <name val="Arial"/>
      <family val="2"/>
      <charset val="204"/>
    </font>
    <font>
      <sz val="16"/>
      <color theme="1"/>
      <name val="Arial"/>
      <family val="2"/>
      <charset val="204"/>
    </font>
    <font>
      <sz val="18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20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b/>
      <sz val="22"/>
      <name val="Times New Roman"/>
      <family val="1"/>
      <charset val="204"/>
    </font>
    <font>
      <b/>
      <u/>
      <sz val="18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5" fillId="0" borderId="0"/>
  </cellStyleXfs>
  <cellXfs count="11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4" fillId="0" borderId="0" xfId="0" applyFont="1" applyFill="1" applyBorder="1" applyAlignment="1">
      <alignment vertical="center" wrapText="1"/>
    </xf>
    <xf numFmtId="0" fontId="3" fillId="0" borderId="0" xfId="0" applyFont="1" applyBorder="1" applyAlignment="1">
      <alignment wrapText="1"/>
    </xf>
    <xf numFmtId="0" fontId="4" fillId="0" borderId="0" xfId="0" applyFont="1" applyFill="1" applyBorder="1" applyAlignment="1">
      <alignment vertical="top" wrapText="1"/>
    </xf>
    <xf numFmtId="14" fontId="4" fillId="0" borderId="0" xfId="0" applyNumberFormat="1" applyFont="1" applyFill="1" applyBorder="1" applyAlignment="1">
      <alignment vertical="top" wrapText="1"/>
    </xf>
    <xf numFmtId="14" fontId="1" fillId="0" borderId="0" xfId="0" applyNumberFormat="1" applyFont="1"/>
    <xf numFmtId="0" fontId="5" fillId="0" borderId="0" xfId="0" applyFont="1" applyFill="1" applyBorder="1" applyAlignment="1">
      <alignment vertical="center" wrapText="1"/>
    </xf>
    <xf numFmtId="0" fontId="8" fillId="0" borderId="0" xfId="0" applyFont="1"/>
    <xf numFmtId="0" fontId="5" fillId="0" borderId="0" xfId="0" applyFont="1" applyFill="1" applyBorder="1" applyAlignment="1">
      <alignment vertical="top" wrapText="1"/>
    </xf>
    <xf numFmtId="14" fontId="5" fillId="0" borderId="0" xfId="0" applyNumberFormat="1" applyFont="1" applyFill="1" applyBorder="1" applyAlignment="1">
      <alignment vertical="top" wrapText="1"/>
    </xf>
    <xf numFmtId="0" fontId="10" fillId="0" borderId="0" xfId="0" applyFont="1" applyAlignment="1"/>
    <xf numFmtId="0" fontId="11" fillId="0" borderId="0" xfId="0" applyFont="1"/>
    <xf numFmtId="0" fontId="12" fillId="0" borderId="0" xfId="0" applyFont="1"/>
    <xf numFmtId="0" fontId="5" fillId="0" borderId="2" xfId="0" applyFont="1" applyBorder="1" applyAlignment="1">
      <alignment wrapText="1"/>
    </xf>
    <xf numFmtId="0" fontId="5" fillId="0" borderId="3" xfId="0" applyFont="1" applyBorder="1" applyAlignment="1">
      <alignment wrapText="1"/>
    </xf>
    <xf numFmtId="0" fontId="8" fillId="0" borderId="0" xfId="0" applyFont="1" applyBorder="1" applyAlignment="1">
      <alignment vertical="center" wrapText="1"/>
    </xf>
    <xf numFmtId="0" fontId="12" fillId="0" borderId="0" xfId="0" applyFont="1" applyAlignment="1">
      <alignment horizontal="center"/>
    </xf>
    <xf numFmtId="0" fontId="12" fillId="0" borderId="0" xfId="0" applyFont="1" applyBorder="1" applyAlignment="1">
      <alignment horizontal="center"/>
    </xf>
    <xf numFmtId="0" fontId="12" fillId="0" borderId="0" xfId="0" applyFont="1" applyBorder="1"/>
    <xf numFmtId="0" fontId="13" fillId="0" borderId="0" xfId="0" applyFont="1" applyAlignment="1">
      <alignment vertic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top" wrapText="1"/>
    </xf>
    <xf numFmtId="0" fontId="4" fillId="2" borderId="6" xfId="0" applyFont="1" applyFill="1" applyBorder="1" applyAlignment="1">
      <alignment horizontal="center" vertical="center" wrapText="1"/>
    </xf>
    <xf numFmtId="14" fontId="4" fillId="2" borderId="5" xfId="0" applyNumberFormat="1" applyFont="1" applyFill="1" applyBorder="1" applyAlignment="1">
      <alignment horizontal="center" vertical="center" wrapText="1"/>
    </xf>
    <xf numFmtId="0" fontId="14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1" fillId="0" borderId="0" xfId="0" applyFont="1" applyBorder="1"/>
    <xf numFmtId="0" fontId="8" fillId="0" borderId="0" xfId="0" applyFont="1" applyBorder="1" applyAlignment="1">
      <alignment wrapText="1"/>
    </xf>
    <xf numFmtId="0" fontId="0" fillId="0" borderId="0" xfId="0" applyBorder="1"/>
    <xf numFmtId="0" fontId="2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1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left"/>
    </xf>
    <xf numFmtId="164" fontId="5" fillId="0" borderId="9" xfId="0" applyNumberFormat="1" applyFont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vertical="center"/>
    </xf>
    <xf numFmtId="14" fontId="8" fillId="0" borderId="8" xfId="0" applyNumberFormat="1" applyFont="1" applyBorder="1"/>
    <xf numFmtId="0" fontId="14" fillId="0" borderId="7" xfId="0" applyFont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 wrapText="1"/>
    </xf>
    <xf numFmtId="165" fontId="17" fillId="0" borderId="4" xfId="0" applyNumberFormat="1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8" fillId="3" borderId="2" xfId="0" applyFont="1" applyFill="1" applyBorder="1" applyAlignment="1">
      <alignment horizontal="center" vertical="center" wrapText="1"/>
    </xf>
    <xf numFmtId="14" fontId="17" fillId="0" borderId="2" xfId="0" applyNumberFormat="1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6" fillId="0" borderId="0" xfId="0" applyFont="1" applyFill="1" applyBorder="1" applyAlignment="1">
      <alignment wrapText="1"/>
    </xf>
    <xf numFmtId="0" fontId="9" fillId="0" borderId="0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wrapText="1"/>
    </xf>
    <xf numFmtId="166" fontId="17" fillId="3" borderId="4" xfId="0" applyNumberFormat="1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 wrapText="1"/>
    </xf>
    <xf numFmtId="0" fontId="17" fillId="0" borderId="18" xfId="0" applyFont="1" applyBorder="1" applyAlignment="1">
      <alignment horizontal="center" vertical="center" wrapText="1"/>
    </xf>
    <xf numFmtId="0" fontId="17" fillId="0" borderId="18" xfId="0" applyFont="1" applyBorder="1" applyAlignment="1">
      <alignment horizontal="center" vertical="center"/>
    </xf>
    <xf numFmtId="0" fontId="18" fillId="3" borderId="18" xfId="0" applyFont="1" applyFill="1" applyBorder="1" applyAlignment="1">
      <alignment horizontal="center" vertical="center" wrapText="1"/>
    </xf>
    <xf numFmtId="0" fontId="17" fillId="0" borderId="19" xfId="0" applyFont="1" applyBorder="1" applyAlignment="1">
      <alignment horizontal="center" vertical="center" wrapText="1"/>
    </xf>
    <xf numFmtId="165" fontId="17" fillId="0" borderId="18" xfId="0" applyNumberFormat="1" applyFont="1" applyBorder="1" applyAlignment="1">
      <alignment horizontal="center" vertical="center" wrapText="1"/>
    </xf>
    <xf numFmtId="166" fontId="17" fillId="3" borderId="18" xfId="0" applyNumberFormat="1" applyFont="1" applyFill="1" applyBorder="1" applyAlignment="1">
      <alignment horizontal="center" vertical="center"/>
    </xf>
    <xf numFmtId="14" fontId="17" fillId="0" borderId="18" xfId="0" applyNumberFormat="1" applyFont="1" applyBorder="1" applyAlignment="1">
      <alignment horizontal="center" vertical="center" wrapText="1"/>
    </xf>
    <xf numFmtId="0" fontId="17" fillId="0" borderId="18" xfId="0" applyFont="1" applyFill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2" fontId="6" fillId="0" borderId="23" xfId="0" applyNumberFormat="1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21" fillId="0" borderId="0" xfId="0" applyFont="1" applyFill="1" applyBorder="1" applyAlignment="1">
      <alignment vertical="center" wrapText="1"/>
    </xf>
    <xf numFmtId="0" fontId="21" fillId="0" borderId="0" xfId="0" applyFont="1" applyFill="1" applyAlignment="1">
      <alignment horizontal="center"/>
    </xf>
    <xf numFmtId="0" fontId="21" fillId="0" borderId="0" xfId="0" applyFont="1" applyAlignment="1">
      <alignment horizontal="center"/>
    </xf>
    <xf numFmtId="0" fontId="3" fillId="0" borderId="27" xfId="0" applyFont="1" applyBorder="1" applyAlignment="1">
      <alignment horizontal="center" vertical="center" wrapText="1"/>
    </xf>
    <xf numFmtId="0" fontId="4" fillId="0" borderId="28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17" fillId="0" borderId="28" xfId="0" applyFont="1" applyBorder="1" applyAlignment="1">
      <alignment horizontal="center" vertical="center" wrapText="1"/>
    </xf>
    <xf numFmtId="0" fontId="17" fillId="0" borderId="28" xfId="0" applyFont="1" applyBorder="1" applyAlignment="1">
      <alignment horizontal="center" vertical="center"/>
    </xf>
    <xf numFmtId="0" fontId="18" fillId="3" borderId="14" xfId="0" applyFont="1" applyFill="1" applyBorder="1" applyAlignment="1">
      <alignment horizontal="center" vertical="center" wrapText="1"/>
    </xf>
    <xf numFmtId="0" fontId="17" fillId="0" borderId="29" xfId="0" applyFont="1" applyBorder="1" applyAlignment="1">
      <alignment horizontal="center" vertical="center" wrapText="1"/>
    </xf>
    <xf numFmtId="165" fontId="17" fillId="0" borderId="28" xfId="0" applyNumberFormat="1" applyFont="1" applyBorder="1" applyAlignment="1">
      <alignment horizontal="center" vertical="center" wrapText="1"/>
    </xf>
    <xf numFmtId="166" fontId="17" fillId="3" borderId="28" xfId="0" applyNumberFormat="1" applyFont="1" applyFill="1" applyBorder="1" applyAlignment="1">
      <alignment horizontal="center" vertical="center"/>
    </xf>
    <xf numFmtId="14" fontId="17" fillId="0" borderId="14" xfId="0" applyNumberFormat="1" applyFont="1" applyBorder="1" applyAlignment="1">
      <alignment horizontal="center" vertical="center" wrapText="1"/>
    </xf>
    <xf numFmtId="0" fontId="17" fillId="0" borderId="28" xfId="0" applyFont="1" applyFill="1" applyBorder="1" applyAlignment="1">
      <alignment horizontal="center" vertical="center" wrapText="1"/>
    </xf>
    <xf numFmtId="166" fontId="5" fillId="0" borderId="9" xfId="0" applyNumberFormat="1" applyFont="1" applyBorder="1" applyAlignment="1">
      <alignment horizontal="center" vertical="center"/>
    </xf>
    <xf numFmtId="0" fontId="9" fillId="0" borderId="0" xfId="0" applyFont="1" applyAlignment="1">
      <alignment horizontal="right"/>
    </xf>
    <xf numFmtId="0" fontId="21" fillId="0" borderId="0" xfId="0" applyFont="1" applyAlignment="1">
      <alignment horizontal="right"/>
    </xf>
    <xf numFmtId="0" fontId="21" fillId="0" borderId="0" xfId="0" applyFont="1" applyAlignment="1">
      <alignment horizontal="right" wrapText="1"/>
    </xf>
    <xf numFmtId="0" fontId="6" fillId="0" borderId="1" xfId="0" applyFont="1" applyBorder="1" applyAlignment="1">
      <alignment horizontal="right" wrapText="1"/>
    </xf>
    <xf numFmtId="0" fontId="22" fillId="0" borderId="0" xfId="0" applyFont="1" applyBorder="1" applyAlignment="1">
      <alignment horizontal="left" wrapText="1"/>
    </xf>
    <xf numFmtId="0" fontId="6" fillId="0" borderId="0" xfId="0" applyFont="1" applyBorder="1" applyAlignment="1">
      <alignment horizontal="left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19" fillId="0" borderId="24" xfId="0" applyFont="1" applyBorder="1" applyAlignment="1">
      <alignment horizontal="center" vertical="center" wrapText="1"/>
    </xf>
    <xf numFmtId="0" fontId="19" fillId="0" borderId="25" xfId="0" applyFont="1" applyBorder="1" applyAlignment="1">
      <alignment horizontal="center" vertical="center" wrapText="1"/>
    </xf>
    <xf numFmtId="0" fontId="19" fillId="0" borderId="26" xfId="0" applyFont="1" applyBorder="1" applyAlignment="1">
      <alignment horizontal="center" vertical="center" wrapText="1"/>
    </xf>
    <xf numFmtId="0" fontId="19" fillId="0" borderId="20" xfId="0" applyFont="1" applyBorder="1" applyAlignment="1">
      <alignment horizontal="center" vertical="center" wrapText="1"/>
    </xf>
    <xf numFmtId="0" fontId="19" fillId="0" borderId="22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top" wrapText="1"/>
    </xf>
    <xf numFmtId="0" fontId="7" fillId="3" borderId="0" xfId="0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right" vertical="center" wrapText="1"/>
    </xf>
    <xf numFmtId="0" fontId="20" fillId="0" borderId="0" xfId="0" applyFont="1" applyFill="1" applyBorder="1" applyAlignment="1">
      <alignment horizontal="right" wrapText="1"/>
    </xf>
    <xf numFmtId="0" fontId="21" fillId="0" borderId="0" xfId="0" applyFont="1" applyFill="1" applyBorder="1" applyAlignment="1">
      <alignment horizontal="right" wrapText="1"/>
    </xf>
    <xf numFmtId="0" fontId="21" fillId="0" borderId="0" xfId="0" applyFont="1" applyFill="1" applyBorder="1" applyAlignment="1">
      <alignment horizontal="right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42"/>
  <sheetViews>
    <sheetView tabSelected="1" showWhiteSpace="0" topLeftCell="A19" zoomScale="70" zoomScaleNormal="70" zoomScaleSheetLayoutView="80" zoomScalePageLayoutView="60" workbookViewId="0">
      <selection activeCell="N28" sqref="N28:O28"/>
    </sheetView>
  </sheetViews>
  <sheetFormatPr defaultRowHeight="20.25" x14ac:dyDescent="0.3"/>
  <cols>
    <col min="1" max="1" width="10" style="2" customWidth="1"/>
    <col min="2" max="2" width="27.85546875" style="2" customWidth="1"/>
    <col min="3" max="3" width="51.42578125" style="1" bestFit="1" customWidth="1"/>
    <col min="4" max="4" width="9.5703125" style="1" customWidth="1"/>
    <col min="5" max="5" width="37" style="1" customWidth="1"/>
    <col min="6" max="6" width="34.140625" style="1" hidden="1" customWidth="1"/>
    <col min="7" max="7" width="14" style="1" hidden="1" customWidth="1"/>
    <col min="8" max="8" width="40.85546875" style="1" hidden="1" customWidth="1"/>
    <col min="9" max="9" width="11.85546875" style="1" customWidth="1"/>
    <col min="10" max="10" width="14.5703125" style="1" customWidth="1"/>
    <col min="11" max="11" width="15" style="1" hidden="1" customWidth="1"/>
    <col min="12" max="12" width="21.42578125" style="1" hidden="1" customWidth="1"/>
    <col min="13" max="13" width="27.28515625" style="34" customWidth="1"/>
    <col min="14" max="14" width="24.140625" style="1" customWidth="1"/>
    <col min="15" max="15" width="17.7109375" style="7" customWidth="1"/>
    <col min="16" max="16" width="31.85546875" style="1" customWidth="1"/>
    <col min="17" max="17" width="0.42578125" style="1" hidden="1" customWidth="1"/>
    <col min="18" max="18" width="0.7109375" style="1" hidden="1" customWidth="1"/>
    <col min="19" max="19" width="35.5703125" style="1" customWidth="1"/>
    <col min="20" max="20" width="34.140625" style="1" customWidth="1"/>
    <col min="21" max="22" width="9.140625" style="1"/>
    <col min="23" max="23" width="11.140625" style="1" customWidth="1"/>
    <col min="24" max="24" width="11.28515625" style="1" customWidth="1"/>
    <col min="25" max="16384" width="9.140625" style="1"/>
  </cols>
  <sheetData>
    <row r="1" spans="1:36" ht="21" customHeight="1" x14ac:dyDescent="0.3"/>
    <row r="2" spans="1:36" ht="53.25" customHeight="1" x14ac:dyDescent="0.35">
      <c r="A2" s="3"/>
      <c r="B2" s="3"/>
      <c r="C2" s="3"/>
      <c r="D2" s="3"/>
      <c r="E2" s="4"/>
      <c r="F2" s="4"/>
      <c r="G2" s="4"/>
      <c r="H2" s="4"/>
      <c r="I2" s="4"/>
      <c r="J2" s="4"/>
      <c r="K2" s="4"/>
      <c r="L2" s="4"/>
      <c r="M2" s="35"/>
      <c r="N2" s="5"/>
      <c r="O2" s="6"/>
      <c r="P2" s="5"/>
      <c r="Q2" s="5"/>
      <c r="R2" s="5"/>
      <c r="S2" s="111" t="s">
        <v>14</v>
      </c>
      <c r="T2" s="111"/>
      <c r="U2" s="55"/>
    </row>
    <row r="3" spans="1:36" ht="33.75" customHeight="1" x14ac:dyDescent="0.3">
      <c r="A3" s="8"/>
      <c r="B3" s="8"/>
      <c r="C3" s="8"/>
      <c r="D3" s="8"/>
      <c r="E3" s="30"/>
      <c r="F3" s="30"/>
      <c r="G3" s="30"/>
      <c r="H3" s="30"/>
      <c r="I3" s="30"/>
      <c r="J3" s="30"/>
      <c r="K3" s="30"/>
      <c r="L3" s="30"/>
      <c r="M3" s="36"/>
      <c r="N3" s="10"/>
      <c r="O3" s="11"/>
      <c r="P3" s="10"/>
      <c r="Q3" s="10"/>
      <c r="R3" s="10"/>
      <c r="S3" s="110" t="s">
        <v>15</v>
      </c>
      <c r="T3" s="110"/>
      <c r="U3" s="56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</row>
    <row r="4" spans="1:36" ht="39" customHeight="1" x14ac:dyDescent="0.35">
      <c r="A4" s="107"/>
      <c r="B4" s="107"/>
      <c r="C4" s="107"/>
      <c r="D4" s="107"/>
      <c r="E4" s="107"/>
      <c r="F4" s="30"/>
      <c r="G4" s="30"/>
      <c r="H4" s="30"/>
      <c r="I4" s="30"/>
      <c r="J4" s="30"/>
      <c r="K4" s="30"/>
      <c r="L4" s="30"/>
      <c r="M4" s="36"/>
      <c r="N4" s="108"/>
      <c r="O4" s="108"/>
      <c r="P4" s="108"/>
      <c r="Q4" s="10"/>
      <c r="R4" s="10"/>
      <c r="S4" s="110" t="s">
        <v>41</v>
      </c>
      <c r="T4" s="110"/>
      <c r="U4" s="12"/>
      <c r="V4"/>
      <c r="W4" s="31"/>
      <c r="X4" s="31"/>
      <c r="Y4" s="31"/>
      <c r="Z4" s="106"/>
      <c r="AA4" s="106"/>
      <c r="AB4" s="106"/>
      <c r="AC4" s="106"/>
      <c r="AD4" s="106"/>
      <c r="AE4" s="106"/>
      <c r="AF4" s="106"/>
      <c r="AG4" s="106"/>
      <c r="AH4" s="106"/>
      <c r="AI4" s="106"/>
      <c r="AJ4" s="106"/>
    </row>
    <row r="5" spans="1:36" ht="40.5" customHeight="1" x14ac:dyDescent="0.3">
      <c r="A5" s="107" t="s">
        <v>38</v>
      </c>
      <c r="B5" s="107"/>
      <c r="C5" s="107"/>
      <c r="D5" s="107"/>
      <c r="E5" s="107"/>
      <c r="F5" s="30"/>
      <c r="G5" s="30"/>
      <c r="H5" s="30"/>
      <c r="I5" s="30"/>
      <c r="J5" s="30"/>
      <c r="K5" s="30"/>
      <c r="L5" s="30"/>
      <c r="M5" s="36"/>
      <c r="N5" s="108"/>
      <c r="O5" s="108"/>
      <c r="P5" s="108"/>
      <c r="Q5" s="10"/>
      <c r="R5" s="10"/>
      <c r="S5" s="110" t="s">
        <v>61</v>
      </c>
      <c r="T5" s="110"/>
      <c r="U5" s="57"/>
      <c r="V5"/>
      <c r="W5" s="31"/>
      <c r="X5" s="31"/>
      <c r="Y5" s="31"/>
      <c r="Z5" s="32"/>
      <c r="AA5" s="32"/>
      <c r="AB5" s="32"/>
      <c r="AC5" s="32"/>
      <c r="AD5" s="32"/>
      <c r="AE5" s="32"/>
      <c r="AF5" s="32"/>
      <c r="AG5" s="32"/>
      <c r="AH5" s="32"/>
      <c r="AI5" s="32"/>
      <c r="AJ5" s="32"/>
    </row>
    <row r="6" spans="1:36" ht="30" customHeight="1" x14ac:dyDescent="0.25">
      <c r="A6" s="109" t="s">
        <v>59</v>
      </c>
      <c r="B6" s="109"/>
      <c r="C6" s="109"/>
      <c r="D6" s="109"/>
      <c r="E6" s="109"/>
      <c r="F6" s="109"/>
      <c r="G6" s="109"/>
      <c r="H6" s="109"/>
      <c r="I6" s="109"/>
      <c r="J6" s="109"/>
      <c r="K6" s="109"/>
      <c r="L6" s="109"/>
      <c r="M6" s="109"/>
      <c r="N6" s="109"/>
      <c r="O6" s="109"/>
      <c r="P6" s="109"/>
      <c r="Q6" s="109"/>
      <c r="R6" s="109"/>
      <c r="S6" s="109"/>
      <c r="T6" s="109"/>
      <c r="U6" s="13"/>
      <c r="V6"/>
      <c r="W6" s="31"/>
      <c r="X6" s="31"/>
      <c r="Y6" s="31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</row>
    <row r="7" spans="1:36" ht="39" customHeight="1" x14ac:dyDescent="0.3">
      <c r="A7" s="95" t="s">
        <v>39</v>
      </c>
      <c r="B7" s="95"/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/>
      <c r="V7"/>
      <c r="W7" s="31"/>
      <c r="X7" s="31"/>
      <c r="Y7" s="31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29"/>
    </row>
    <row r="8" spans="1:36" ht="46.5" customHeight="1" x14ac:dyDescent="0.3">
      <c r="A8" s="95" t="s">
        <v>40</v>
      </c>
      <c r="B8" s="95"/>
      <c r="C8" s="96"/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  <c r="O8" s="96"/>
      <c r="P8" s="96"/>
      <c r="Q8" s="96"/>
      <c r="R8" s="96"/>
      <c r="S8" s="96"/>
      <c r="T8" s="96"/>
      <c r="U8"/>
      <c r="V8"/>
      <c r="W8" s="31"/>
      <c r="X8" s="31"/>
      <c r="Y8" s="31"/>
      <c r="Z8" s="29"/>
      <c r="AA8" s="29"/>
      <c r="AB8" s="29"/>
      <c r="AC8" s="29"/>
      <c r="AD8" s="29"/>
      <c r="AE8" s="29"/>
      <c r="AF8" s="29"/>
      <c r="AG8" s="29"/>
      <c r="AH8" s="29"/>
      <c r="AI8" s="29"/>
      <c r="AJ8" s="29"/>
    </row>
    <row r="9" spans="1:36" ht="33.75" customHeight="1" thickBot="1" x14ac:dyDescent="0.35">
      <c r="A9" s="94" t="s">
        <v>42</v>
      </c>
      <c r="B9" s="94"/>
      <c r="C9" s="94"/>
      <c r="D9" s="94"/>
      <c r="E9" s="94"/>
      <c r="F9" s="94"/>
      <c r="G9" s="94"/>
      <c r="H9" s="94"/>
      <c r="I9" s="94"/>
      <c r="J9" s="94"/>
      <c r="K9" s="94"/>
      <c r="L9" s="94"/>
      <c r="M9" s="94"/>
      <c r="N9" s="94"/>
      <c r="O9" s="94"/>
      <c r="P9" s="94"/>
      <c r="Q9" s="94"/>
      <c r="R9" s="94"/>
      <c r="S9" s="94"/>
      <c r="T9" s="94"/>
      <c r="U9"/>
      <c r="V9"/>
      <c r="W9" s="31"/>
      <c r="X9" s="31"/>
      <c r="Y9" s="31"/>
      <c r="Z9" s="29"/>
      <c r="AA9" s="29"/>
      <c r="AB9" s="29"/>
      <c r="AC9" s="29"/>
      <c r="AD9" s="29"/>
      <c r="AE9" s="29"/>
      <c r="AF9" s="29"/>
      <c r="AG9" s="29"/>
      <c r="AH9" s="29"/>
      <c r="AI9" s="29"/>
      <c r="AJ9" s="29"/>
    </row>
    <row r="10" spans="1:36" ht="116.25" customHeight="1" thickBot="1" x14ac:dyDescent="0.3">
      <c r="A10" s="24" t="s">
        <v>10</v>
      </c>
      <c r="B10" s="22" t="s">
        <v>37</v>
      </c>
      <c r="C10" s="22" t="s">
        <v>44</v>
      </c>
      <c r="D10" s="22" t="s">
        <v>60</v>
      </c>
      <c r="E10" s="22" t="s">
        <v>43</v>
      </c>
      <c r="F10" s="22" t="s">
        <v>3</v>
      </c>
      <c r="G10" s="22" t="s">
        <v>4</v>
      </c>
      <c r="H10" s="22" t="s">
        <v>5</v>
      </c>
      <c r="I10" s="22" t="s">
        <v>6</v>
      </c>
      <c r="J10" s="22" t="s">
        <v>18</v>
      </c>
      <c r="K10" s="22" t="s">
        <v>20</v>
      </c>
      <c r="L10" s="22" t="s">
        <v>21</v>
      </c>
      <c r="M10" s="22" t="s">
        <v>28</v>
      </c>
      <c r="N10" s="23" t="s">
        <v>11</v>
      </c>
      <c r="O10" s="25" t="s">
        <v>7</v>
      </c>
      <c r="P10" s="22" t="s">
        <v>12</v>
      </c>
      <c r="Q10" s="22" t="s">
        <v>0</v>
      </c>
      <c r="R10" s="22" t="s">
        <v>1</v>
      </c>
      <c r="S10" s="23" t="s">
        <v>8</v>
      </c>
      <c r="T10" s="22" t="s">
        <v>9</v>
      </c>
      <c r="U10"/>
      <c r="V10"/>
      <c r="W10" s="31"/>
      <c r="X10" s="31"/>
      <c r="Y10" s="33"/>
      <c r="Z10" s="29"/>
      <c r="AA10" s="29"/>
      <c r="AB10" s="29"/>
      <c r="AC10" s="29"/>
      <c r="AD10" s="29"/>
      <c r="AE10" s="29"/>
      <c r="AF10" s="29"/>
      <c r="AG10" s="29"/>
      <c r="AH10" s="29"/>
      <c r="AI10" s="29"/>
      <c r="AJ10" s="29"/>
    </row>
    <row r="11" spans="1:36" ht="21" thickBot="1" x14ac:dyDescent="0.3">
      <c r="A11" s="54">
        <v>1</v>
      </c>
      <c r="B11" s="54">
        <v>2</v>
      </c>
      <c r="C11" s="54">
        <v>3</v>
      </c>
      <c r="D11" s="54"/>
      <c r="E11" s="54">
        <v>4</v>
      </c>
      <c r="F11" s="54">
        <v>4</v>
      </c>
      <c r="G11" s="54">
        <v>5</v>
      </c>
      <c r="H11" s="54">
        <v>5</v>
      </c>
      <c r="I11" s="54">
        <v>6</v>
      </c>
      <c r="J11" s="54">
        <v>7</v>
      </c>
      <c r="K11" s="54">
        <v>9</v>
      </c>
      <c r="L11" s="54">
        <v>10</v>
      </c>
      <c r="M11" s="54">
        <v>8</v>
      </c>
      <c r="N11" s="54">
        <v>9</v>
      </c>
      <c r="O11" s="54">
        <v>10</v>
      </c>
      <c r="P11" s="54">
        <v>11</v>
      </c>
      <c r="Q11" s="54">
        <v>15</v>
      </c>
      <c r="R11" s="54">
        <v>16</v>
      </c>
      <c r="S11" s="54">
        <v>12</v>
      </c>
      <c r="T11" s="54">
        <v>13</v>
      </c>
      <c r="U11"/>
      <c r="V11"/>
      <c r="W11"/>
      <c r="X11"/>
      <c r="Y11"/>
    </row>
    <row r="12" spans="1:36" ht="105" customHeight="1" x14ac:dyDescent="0.25">
      <c r="A12" s="60">
        <v>1</v>
      </c>
      <c r="B12" s="61"/>
      <c r="C12" s="62" t="s">
        <v>47</v>
      </c>
      <c r="D12" s="62">
        <v>124</v>
      </c>
      <c r="E12" s="74" t="s">
        <v>29</v>
      </c>
      <c r="F12" s="63"/>
      <c r="G12" s="63"/>
      <c r="H12" s="64"/>
      <c r="I12" s="63" t="s">
        <v>36</v>
      </c>
      <c r="J12" s="65">
        <v>8</v>
      </c>
      <c r="K12" s="66"/>
      <c r="L12" s="67"/>
      <c r="M12" s="68"/>
      <c r="N12" s="63"/>
      <c r="O12" s="69">
        <v>43160</v>
      </c>
      <c r="P12" s="70"/>
      <c r="Q12" s="71"/>
      <c r="R12" s="71"/>
      <c r="S12" s="100" t="s">
        <v>58</v>
      </c>
      <c r="T12" s="103" t="s">
        <v>57</v>
      </c>
      <c r="U12"/>
      <c r="V12"/>
      <c r="W12"/>
      <c r="X12"/>
      <c r="Y12"/>
    </row>
    <row r="13" spans="1:36" ht="105" customHeight="1" x14ac:dyDescent="0.25">
      <c r="A13" s="72">
        <v>2</v>
      </c>
      <c r="B13" s="45"/>
      <c r="C13" s="59" t="s">
        <v>48</v>
      </c>
      <c r="D13" s="59">
        <v>124</v>
      </c>
      <c r="E13" s="51" t="s">
        <v>30</v>
      </c>
      <c r="F13" s="49"/>
      <c r="G13" s="49"/>
      <c r="H13" s="46"/>
      <c r="I13" s="49" t="s">
        <v>36</v>
      </c>
      <c r="J13" s="52">
        <v>8</v>
      </c>
      <c r="K13" s="47"/>
      <c r="L13" s="48"/>
      <c r="M13" s="58"/>
      <c r="N13" s="49"/>
      <c r="O13" s="53">
        <v>43160</v>
      </c>
      <c r="P13" s="50"/>
      <c r="Q13" s="27"/>
      <c r="R13" s="27"/>
      <c r="S13" s="101"/>
      <c r="T13" s="104"/>
      <c r="U13"/>
      <c r="V13"/>
      <c r="W13"/>
      <c r="X13"/>
      <c r="Y13"/>
    </row>
    <row r="14" spans="1:36" ht="105" customHeight="1" x14ac:dyDescent="0.25">
      <c r="A14" s="72">
        <v>3</v>
      </c>
      <c r="B14" s="45"/>
      <c r="C14" s="59" t="s">
        <v>48</v>
      </c>
      <c r="D14" s="59">
        <v>127</v>
      </c>
      <c r="E14" s="51" t="s">
        <v>30</v>
      </c>
      <c r="F14" s="49"/>
      <c r="G14" s="49"/>
      <c r="H14" s="46"/>
      <c r="I14" s="49" t="s">
        <v>36</v>
      </c>
      <c r="J14" s="52">
        <v>2</v>
      </c>
      <c r="K14" s="47"/>
      <c r="L14" s="48"/>
      <c r="M14" s="58"/>
      <c r="N14" s="49"/>
      <c r="O14" s="53">
        <v>43160</v>
      </c>
      <c r="P14" s="50"/>
      <c r="Q14" s="27"/>
      <c r="R14" s="27"/>
      <c r="S14" s="101"/>
      <c r="T14" s="104"/>
      <c r="U14"/>
      <c r="V14"/>
      <c r="W14"/>
      <c r="X14"/>
      <c r="Y14"/>
    </row>
    <row r="15" spans="1:36" ht="105" customHeight="1" x14ac:dyDescent="0.25">
      <c r="A15" s="72">
        <v>4</v>
      </c>
      <c r="B15" s="45"/>
      <c r="C15" s="59" t="s">
        <v>49</v>
      </c>
      <c r="D15" s="59">
        <v>159</v>
      </c>
      <c r="E15" s="51" t="s">
        <v>31</v>
      </c>
      <c r="F15" s="49"/>
      <c r="G15" s="49"/>
      <c r="H15" s="46"/>
      <c r="I15" s="49" t="s">
        <v>36</v>
      </c>
      <c r="J15" s="52">
        <v>20</v>
      </c>
      <c r="K15" s="47"/>
      <c r="L15" s="48"/>
      <c r="M15" s="58"/>
      <c r="N15" s="49"/>
      <c r="O15" s="53">
        <v>43160</v>
      </c>
      <c r="P15" s="50"/>
      <c r="Q15" s="27"/>
      <c r="R15" s="27"/>
      <c r="S15" s="101"/>
      <c r="T15" s="104"/>
      <c r="U15"/>
      <c r="V15"/>
      <c r="W15"/>
      <c r="X15"/>
      <c r="Y15"/>
    </row>
    <row r="16" spans="1:36" ht="105" customHeight="1" x14ac:dyDescent="0.25">
      <c r="A16" s="72">
        <v>5</v>
      </c>
      <c r="B16" s="45"/>
      <c r="C16" s="59" t="s">
        <v>48</v>
      </c>
      <c r="D16" s="59">
        <v>124</v>
      </c>
      <c r="E16" s="51" t="s">
        <v>30</v>
      </c>
      <c r="F16" s="49"/>
      <c r="G16" s="49"/>
      <c r="H16" s="46"/>
      <c r="I16" s="49" t="s">
        <v>36</v>
      </c>
      <c r="J16" s="52">
        <v>4</v>
      </c>
      <c r="K16" s="47"/>
      <c r="L16" s="48"/>
      <c r="M16" s="58"/>
      <c r="N16" s="49"/>
      <c r="O16" s="53">
        <v>43160</v>
      </c>
      <c r="P16" s="50"/>
      <c r="Q16" s="27"/>
      <c r="R16" s="27"/>
      <c r="S16" s="101"/>
      <c r="T16" s="104"/>
      <c r="U16"/>
      <c r="V16"/>
      <c r="W16"/>
      <c r="X16"/>
      <c r="Y16"/>
    </row>
    <row r="17" spans="1:25" ht="105" customHeight="1" x14ac:dyDescent="0.25">
      <c r="A17" s="72">
        <v>6</v>
      </c>
      <c r="B17" s="45"/>
      <c r="C17" s="59" t="s">
        <v>50</v>
      </c>
      <c r="D17" s="59">
        <v>124</v>
      </c>
      <c r="E17" s="51" t="s">
        <v>30</v>
      </c>
      <c r="F17" s="49"/>
      <c r="G17" s="49"/>
      <c r="H17" s="46"/>
      <c r="I17" s="49" t="s">
        <v>36</v>
      </c>
      <c r="J17" s="52">
        <v>4</v>
      </c>
      <c r="K17" s="47"/>
      <c r="L17" s="48"/>
      <c r="M17" s="58"/>
      <c r="N17" s="49"/>
      <c r="O17" s="53">
        <v>43160</v>
      </c>
      <c r="P17" s="50"/>
      <c r="Q17" s="27"/>
      <c r="R17" s="27"/>
      <c r="S17" s="101"/>
      <c r="T17" s="104"/>
      <c r="U17"/>
      <c r="V17"/>
      <c r="W17"/>
      <c r="X17"/>
      <c r="Y17"/>
    </row>
    <row r="18" spans="1:25" ht="105" customHeight="1" x14ac:dyDescent="0.25">
      <c r="A18" s="72">
        <v>7</v>
      </c>
      <c r="B18" s="45"/>
      <c r="C18" s="59" t="s">
        <v>51</v>
      </c>
      <c r="D18" s="59">
        <v>143</v>
      </c>
      <c r="E18" s="51" t="s">
        <v>32</v>
      </c>
      <c r="F18" s="49"/>
      <c r="G18" s="49"/>
      <c r="H18" s="46"/>
      <c r="I18" s="49" t="s">
        <v>36</v>
      </c>
      <c r="J18" s="52">
        <v>8</v>
      </c>
      <c r="K18" s="47"/>
      <c r="L18" s="48"/>
      <c r="M18" s="58"/>
      <c r="N18" s="49"/>
      <c r="O18" s="53">
        <v>43160</v>
      </c>
      <c r="P18" s="50"/>
      <c r="Q18" s="27"/>
      <c r="R18" s="27"/>
      <c r="S18" s="101"/>
      <c r="T18" s="104"/>
      <c r="U18"/>
      <c r="V18"/>
      <c r="W18"/>
      <c r="X18"/>
      <c r="Y18"/>
    </row>
    <row r="19" spans="1:25" ht="105" customHeight="1" thickBot="1" x14ac:dyDescent="0.3">
      <c r="A19" s="78">
        <v>8</v>
      </c>
      <c r="B19" s="79"/>
      <c r="C19" s="80" t="s">
        <v>52</v>
      </c>
      <c r="D19" s="80">
        <v>146</v>
      </c>
      <c r="E19" s="81" t="s">
        <v>33</v>
      </c>
      <c r="F19" s="82"/>
      <c r="G19" s="82"/>
      <c r="H19" s="83"/>
      <c r="I19" s="82" t="s">
        <v>36</v>
      </c>
      <c r="J19" s="84">
        <v>8</v>
      </c>
      <c r="K19" s="85"/>
      <c r="L19" s="86"/>
      <c r="M19" s="87"/>
      <c r="N19" s="82"/>
      <c r="O19" s="88">
        <v>43160</v>
      </c>
      <c r="P19" s="89"/>
      <c r="Q19" s="27"/>
      <c r="R19" s="27"/>
      <c r="S19" s="101"/>
      <c r="T19" s="104"/>
      <c r="U19"/>
      <c r="V19"/>
      <c r="W19"/>
      <c r="X19"/>
      <c r="Y19"/>
    </row>
    <row r="20" spans="1:25" ht="105" customHeight="1" x14ac:dyDescent="0.25">
      <c r="A20" s="60">
        <v>9</v>
      </c>
      <c r="B20" s="61"/>
      <c r="C20" s="62" t="s">
        <v>52</v>
      </c>
      <c r="D20" s="62">
        <v>146</v>
      </c>
      <c r="E20" s="74" t="s">
        <v>33</v>
      </c>
      <c r="F20" s="63"/>
      <c r="G20" s="63"/>
      <c r="H20" s="64"/>
      <c r="I20" s="63" t="s">
        <v>36</v>
      </c>
      <c r="J20" s="65">
        <v>8</v>
      </c>
      <c r="K20" s="66"/>
      <c r="L20" s="67"/>
      <c r="M20" s="68"/>
      <c r="N20" s="63"/>
      <c r="O20" s="69">
        <v>43160</v>
      </c>
      <c r="P20" s="70"/>
      <c r="Q20" s="71"/>
      <c r="R20" s="71"/>
      <c r="S20" s="100" t="s">
        <v>58</v>
      </c>
      <c r="T20" s="103" t="s">
        <v>57</v>
      </c>
      <c r="U20"/>
      <c r="V20"/>
      <c r="W20"/>
      <c r="X20"/>
      <c r="Y20"/>
    </row>
    <row r="21" spans="1:25" ht="105" customHeight="1" x14ac:dyDescent="0.25">
      <c r="A21" s="72">
        <v>10</v>
      </c>
      <c r="B21" s="45"/>
      <c r="C21" s="59" t="s">
        <v>53</v>
      </c>
      <c r="D21" s="59">
        <v>148</v>
      </c>
      <c r="E21" s="51" t="s">
        <v>34</v>
      </c>
      <c r="F21" s="49"/>
      <c r="G21" s="49"/>
      <c r="H21" s="46"/>
      <c r="I21" s="49" t="s">
        <v>36</v>
      </c>
      <c r="J21" s="52">
        <v>16</v>
      </c>
      <c r="K21" s="47"/>
      <c r="L21" s="48"/>
      <c r="M21" s="58"/>
      <c r="N21" s="49"/>
      <c r="O21" s="53">
        <v>43160</v>
      </c>
      <c r="P21" s="50"/>
      <c r="Q21" s="27"/>
      <c r="R21" s="27"/>
      <c r="S21" s="101"/>
      <c r="T21" s="104"/>
      <c r="U21"/>
      <c r="V21"/>
      <c r="W21"/>
      <c r="X21"/>
      <c r="Y21"/>
    </row>
    <row r="22" spans="1:25" ht="105" customHeight="1" x14ac:dyDescent="0.25">
      <c r="A22" s="72">
        <v>11</v>
      </c>
      <c r="B22" s="45"/>
      <c r="C22" s="59" t="s">
        <v>54</v>
      </c>
      <c r="D22" s="59">
        <v>106</v>
      </c>
      <c r="E22" s="51" t="s">
        <v>45</v>
      </c>
      <c r="F22" s="49"/>
      <c r="G22" s="49"/>
      <c r="H22" s="46"/>
      <c r="I22" s="49" t="s">
        <v>36</v>
      </c>
      <c r="J22" s="52">
        <v>8</v>
      </c>
      <c r="K22" s="47"/>
      <c r="L22" s="48"/>
      <c r="M22" s="58"/>
      <c r="N22" s="49"/>
      <c r="O22" s="53">
        <v>43160</v>
      </c>
      <c r="P22" s="50"/>
      <c r="Q22" s="27"/>
      <c r="R22" s="27"/>
      <c r="S22" s="101"/>
      <c r="T22" s="104"/>
      <c r="U22"/>
      <c r="V22"/>
      <c r="W22"/>
      <c r="X22"/>
      <c r="Y22"/>
    </row>
    <row r="23" spans="1:25" ht="105" customHeight="1" x14ac:dyDescent="0.25">
      <c r="A23" s="72">
        <v>12</v>
      </c>
      <c r="B23" s="45"/>
      <c r="C23" s="59" t="s">
        <v>55</v>
      </c>
      <c r="D23" s="59">
        <v>106</v>
      </c>
      <c r="E23" s="51" t="s">
        <v>46</v>
      </c>
      <c r="F23" s="49"/>
      <c r="G23" s="49"/>
      <c r="H23" s="46"/>
      <c r="I23" s="49" t="s">
        <v>36</v>
      </c>
      <c r="J23" s="52">
        <v>32</v>
      </c>
      <c r="K23" s="47"/>
      <c r="L23" s="48"/>
      <c r="M23" s="58"/>
      <c r="N23" s="49"/>
      <c r="O23" s="53">
        <v>43160</v>
      </c>
      <c r="P23" s="50"/>
      <c r="Q23" s="27"/>
      <c r="R23" s="27"/>
      <c r="S23" s="101"/>
      <c r="T23" s="104"/>
      <c r="U23"/>
      <c r="V23"/>
      <c r="W23"/>
      <c r="X23"/>
      <c r="Y23"/>
    </row>
    <row r="24" spans="1:25" ht="105" customHeight="1" x14ac:dyDescent="0.25">
      <c r="A24" s="72">
        <v>13</v>
      </c>
      <c r="B24" s="45"/>
      <c r="C24" s="59" t="s">
        <v>56</v>
      </c>
      <c r="D24" s="59">
        <v>159</v>
      </c>
      <c r="E24" s="51" t="s">
        <v>35</v>
      </c>
      <c r="F24" s="49"/>
      <c r="G24" s="49"/>
      <c r="H24" s="46"/>
      <c r="I24" s="49" t="s">
        <v>36</v>
      </c>
      <c r="J24" s="52">
        <v>2</v>
      </c>
      <c r="K24" s="47"/>
      <c r="L24" s="48"/>
      <c r="M24" s="58"/>
      <c r="N24" s="49"/>
      <c r="O24" s="53">
        <v>43160</v>
      </c>
      <c r="P24" s="50"/>
      <c r="Q24" s="27"/>
      <c r="R24" s="27"/>
      <c r="S24" s="101"/>
      <c r="T24" s="104"/>
      <c r="U24"/>
      <c r="V24"/>
      <c r="W24"/>
      <c r="X24"/>
      <c r="Y24"/>
    </row>
    <row r="25" spans="1:25" ht="30" customHeight="1" thickBot="1" x14ac:dyDescent="0.35">
      <c r="A25" s="97" t="s">
        <v>2</v>
      </c>
      <c r="B25" s="98"/>
      <c r="C25" s="98"/>
      <c r="D25" s="98"/>
      <c r="E25" s="98"/>
      <c r="F25" s="98"/>
      <c r="G25" s="98"/>
      <c r="H25" s="98"/>
      <c r="I25" s="99"/>
      <c r="J25" s="41">
        <f>SUM(J12:J24)</f>
        <v>128</v>
      </c>
      <c r="K25" s="41"/>
      <c r="L25" s="42"/>
      <c r="M25" s="73"/>
      <c r="N25" s="90">
        <f>SUM(N12:N24)</f>
        <v>0</v>
      </c>
      <c r="O25" s="43"/>
      <c r="P25" s="44"/>
      <c r="Q25" s="39"/>
      <c r="R25" s="39"/>
      <c r="S25" s="102"/>
      <c r="T25" s="105"/>
      <c r="U25"/>
      <c r="V25"/>
      <c r="W25"/>
      <c r="X25"/>
      <c r="Y25"/>
    </row>
    <row r="26" spans="1:25" ht="99" customHeight="1" x14ac:dyDescent="0.35">
      <c r="A26" s="18"/>
      <c r="B26" s="18"/>
      <c r="C26" s="56"/>
      <c r="D26" s="56"/>
      <c r="E26" s="112" t="s">
        <v>25</v>
      </c>
      <c r="F26" s="112"/>
      <c r="G26" s="112"/>
      <c r="H26" s="112"/>
      <c r="I26" s="112"/>
      <c r="J26" s="112"/>
      <c r="K26" s="75"/>
      <c r="L26" s="75"/>
      <c r="M26" s="76"/>
      <c r="N26" s="113" t="s">
        <v>26</v>
      </c>
      <c r="O26" s="113"/>
      <c r="P26" s="26"/>
      <c r="Q26" s="27"/>
      <c r="R26" s="27"/>
      <c r="S26" s="28"/>
      <c r="T26" s="28"/>
      <c r="U26" s="31"/>
      <c r="V26"/>
      <c r="W26"/>
      <c r="X26"/>
      <c r="Y26"/>
    </row>
    <row r="27" spans="1:25" ht="84.75" customHeight="1" x14ac:dyDescent="0.35">
      <c r="A27" s="18"/>
      <c r="B27" s="18"/>
      <c r="C27" s="14"/>
      <c r="D27" s="14"/>
      <c r="E27" s="93" t="s">
        <v>19</v>
      </c>
      <c r="F27" s="93"/>
      <c r="G27" s="93"/>
      <c r="H27" s="93"/>
      <c r="I27" s="93"/>
      <c r="J27" s="93"/>
      <c r="K27" s="93"/>
      <c r="L27" s="93"/>
      <c r="M27" s="77"/>
      <c r="N27" s="92" t="s">
        <v>22</v>
      </c>
      <c r="O27" s="92"/>
      <c r="P27" s="26"/>
      <c r="Q27" s="27"/>
      <c r="R27" s="27"/>
      <c r="S27" s="28"/>
      <c r="T27" s="28"/>
      <c r="U27" s="31"/>
      <c r="V27"/>
      <c r="W27"/>
      <c r="X27"/>
      <c r="Y27"/>
    </row>
    <row r="28" spans="1:25" ht="84.75" customHeight="1" x14ac:dyDescent="0.35">
      <c r="A28" s="18"/>
      <c r="B28" s="18"/>
      <c r="C28" s="14"/>
      <c r="D28" s="14"/>
      <c r="E28" s="92" t="s">
        <v>13</v>
      </c>
      <c r="F28" s="92"/>
      <c r="G28" s="92"/>
      <c r="H28" s="92"/>
      <c r="I28" s="92"/>
      <c r="J28" s="92"/>
      <c r="K28" s="92"/>
      <c r="L28" s="92"/>
      <c r="M28" s="77"/>
      <c r="N28" s="92" t="s">
        <v>16</v>
      </c>
      <c r="O28" s="92"/>
      <c r="P28" s="26"/>
      <c r="Q28" s="27"/>
      <c r="R28" s="27"/>
      <c r="S28" s="28"/>
      <c r="T28" s="28"/>
      <c r="U28" s="31"/>
      <c r="V28"/>
      <c r="W28"/>
      <c r="X28"/>
      <c r="Y28"/>
    </row>
    <row r="29" spans="1:25" ht="84.75" customHeight="1" x14ac:dyDescent="0.35">
      <c r="A29" s="18"/>
      <c r="B29" s="18"/>
      <c r="C29" s="14"/>
      <c r="D29" s="14"/>
      <c r="E29" s="93" t="s">
        <v>23</v>
      </c>
      <c r="F29" s="93"/>
      <c r="G29" s="93"/>
      <c r="H29" s="93"/>
      <c r="I29" s="93"/>
      <c r="J29" s="93"/>
      <c r="K29" s="93"/>
      <c r="L29" s="93"/>
      <c r="M29" s="77"/>
      <c r="N29" s="92" t="s">
        <v>17</v>
      </c>
      <c r="O29" s="92"/>
      <c r="P29" s="26"/>
      <c r="Q29" s="27"/>
      <c r="R29" s="27"/>
      <c r="S29" s="28"/>
      <c r="T29" s="28"/>
      <c r="U29" s="31"/>
      <c r="V29"/>
      <c r="W29"/>
      <c r="X29"/>
      <c r="Y29"/>
    </row>
    <row r="30" spans="1:25" ht="84.75" customHeight="1" x14ac:dyDescent="0.35">
      <c r="A30" s="18"/>
      <c r="B30" s="18"/>
      <c r="C30" s="14"/>
      <c r="D30" s="14"/>
      <c r="E30" s="93" t="s">
        <v>24</v>
      </c>
      <c r="F30" s="93"/>
      <c r="G30" s="93"/>
      <c r="H30" s="93"/>
      <c r="I30" s="93"/>
      <c r="J30" s="93"/>
      <c r="K30" s="93"/>
      <c r="L30" s="93"/>
      <c r="M30" s="77"/>
      <c r="N30" s="92" t="s">
        <v>27</v>
      </c>
      <c r="O30" s="92"/>
      <c r="P30" s="26"/>
      <c r="Q30" s="27"/>
      <c r="R30" s="27"/>
      <c r="S30" s="28"/>
      <c r="T30" s="28"/>
      <c r="U30" s="31"/>
      <c r="V30"/>
      <c r="W30"/>
      <c r="X30"/>
      <c r="Y30"/>
    </row>
    <row r="31" spans="1:25" ht="39.950000000000003" customHeight="1" x14ac:dyDescent="0.3">
      <c r="A31" s="19"/>
      <c r="B31" s="19"/>
      <c r="C31" s="20"/>
      <c r="D31" s="20"/>
      <c r="E31" s="91"/>
      <c r="F31" s="91"/>
      <c r="G31" s="91"/>
      <c r="H31" s="91"/>
      <c r="I31" s="91"/>
      <c r="J31" s="91"/>
      <c r="K31" s="91"/>
      <c r="L31" s="91"/>
      <c r="M31" s="37"/>
      <c r="N31" s="40"/>
      <c r="O31" s="38"/>
      <c r="P31" s="26"/>
      <c r="Q31" s="27"/>
      <c r="R31" s="27"/>
      <c r="S31" s="28"/>
      <c r="T31" s="28"/>
      <c r="U31" s="31"/>
      <c r="V31"/>
      <c r="W31"/>
      <c r="X31"/>
      <c r="Y31"/>
    </row>
    <row r="32" spans="1:25" ht="34.5" customHeight="1" x14ac:dyDescent="0.3">
      <c r="P32" s="26"/>
      <c r="Q32" s="27"/>
      <c r="R32" s="27"/>
      <c r="S32" s="28"/>
      <c r="T32" s="28"/>
      <c r="U32" s="31"/>
      <c r="V32"/>
      <c r="W32"/>
      <c r="X32"/>
      <c r="Y32"/>
    </row>
    <row r="33" spans="16:35" ht="25.5" customHeight="1" x14ac:dyDescent="0.3">
      <c r="P33" s="21"/>
      <c r="Q33" s="15" t="e">
        <f>SUM(#REF!)</f>
        <v>#REF!</v>
      </c>
      <c r="R33" s="16" t="e">
        <f>SUM(#REF!)</f>
        <v>#REF!</v>
      </c>
      <c r="S33" s="17"/>
      <c r="T33" s="9"/>
      <c r="U33"/>
      <c r="V33"/>
      <c r="W33"/>
      <c r="X33"/>
      <c r="Y33"/>
    </row>
    <row r="34" spans="16:35" x14ac:dyDescent="0.3">
      <c r="P34" s="26"/>
      <c r="Q34" s="27"/>
      <c r="R34" s="27"/>
      <c r="S34" s="28"/>
      <c r="T34" s="28"/>
      <c r="U34"/>
      <c r="V34"/>
      <c r="W34"/>
      <c r="X34" s="31"/>
      <c r="Y34" s="31"/>
      <c r="Z34" s="29"/>
      <c r="AA34" s="29"/>
      <c r="AB34" s="29"/>
      <c r="AC34" s="29"/>
      <c r="AD34" s="29"/>
      <c r="AE34" s="29"/>
      <c r="AF34" s="29"/>
      <c r="AG34" s="29"/>
      <c r="AH34" s="29"/>
      <c r="AI34" s="29"/>
    </row>
    <row r="35" spans="16:35" x14ac:dyDescent="0.3">
      <c r="P35" s="26"/>
      <c r="Q35" s="27"/>
      <c r="R35" s="27"/>
      <c r="S35" s="28"/>
      <c r="T35" s="28"/>
      <c r="U35"/>
      <c r="V35"/>
      <c r="W35"/>
      <c r="X35"/>
      <c r="Y35"/>
    </row>
    <row r="36" spans="16:35" x14ac:dyDescent="0.3">
      <c r="P36" s="26"/>
      <c r="Q36" s="27"/>
      <c r="R36" s="27"/>
      <c r="S36" s="28"/>
      <c r="T36" s="28"/>
      <c r="U36"/>
      <c r="V36"/>
      <c r="W36"/>
      <c r="X36"/>
      <c r="Y36"/>
    </row>
    <row r="37" spans="16:35" x14ac:dyDescent="0.3">
      <c r="P37" s="26"/>
      <c r="Q37" s="27"/>
      <c r="R37" s="27"/>
      <c r="S37" s="28"/>
      <c r="T37" s="28"/>
      <c r="U37"/>
      <c r="V37"/>
      <c r="W37"/>
      <c r="X37"/>
      <c r="Y37"/>
    </row>
    <row r="38" spans="16:35" x14ac:dyDescent="0.3">
      <c r="P38" s="26"/>
      <c r="Q38" s="27"/>
      <c r="R38" s="27"/>
      <c r="S38" s="28"/>
      <c r="T38" s="28"/>
      <c r="U38"/>
      <c r="V38"/>
      <c r="W38"/>
      <c r="X38"/>
      <c r="Y38"/>
    </row>
    <row r="39" spans="16:35" x14ac:dyDescent="0.3">
      <c r="P39" s="26"/>
      <c r="Q39" s="27"/>
      <c r="R39" s="27"/>
      <c r="S39" s="28"/>
      <c r="T39" s="28"/>
      <c r="U39"/>
      <c r="V39"/>
      <c r="W39"/>
      <c r="X39"/>
      <c r="Y39"/>
    </row>
    <row r="40" spans="16:35" x14ac:dyDescent="0.3">
      <c r="P40" s="26"/>
      <c r="Q40" s="27"/>
      <c r="R40" s="27"/>
      <c r="S40" s="28"/>
      <c r="T40" s="28"/>
      <c r="U40"/>
      <c r="V40"/>
      <c r="W40"/>
      <c r="X40"/>
      <c r="Y40"/>
    </row>
    <row r="41" spans="16:35" x14ac:dyDescent="0.3">
      <c r="P41" s="26"/>
      <c r="Q41" s="27"/>
      <c r="R41" s="27"/>
      <c r="S41" s="28"/>
      <c r="T41" s="28"/>
      <c r="U41"/>
      <c r="V41"/>
      <c r="W41"/>
      <c r="X41"/>
      <c r="Y41"/>
    </row>
    <row r="42" spans="16:35" x14ac:dyDescent="0.3">
      <c r="P42" s="29"/>
      <c r="Q42" s="29"/>
      <c r="R42" s="29"/>
      <c r="S42" s="29"/>
      <c r="T42" s="29"/>
    </row>
  </sheetData>
  <autoFilter ref="A10:T41"/>
  <mergeCells count="29">
    <mergeCell ref="S2:T2"/>
    <mergeCell ref="S3:T3"/>
    <mergeCell ref="E26:J26"/>
    <mergeCell ref="N30:O30"/>
    <mergeCell ref="N29:O29"/>
    <mergeCell ref="N28:O28"/>
    <mergeCell ref="N27:O27"/>
    <mergeCell ref="N26:O26"/>
    <mergeCell ref="E29:L29"/>
    <mergeCell ref="E30:L30"/>
    <mergeCell ref="Z4:AJ4"/>
    <mergeCell ref="A5:E5"/>
    <mergeCell ref="N5:P5"/>
    <mergeCell ref="A6:T6"/>
    <mergeCell ref="S5:T5"/>
    <mergeCell ref="A4:E4"/>
    <mergeCell ref="N4:P4"/>
    <mergeCell ref="S4:T4"/>
    <mergeCell ref="E31:L31"/>
    <mergeCell ref="E28:L28"/>
    <mergeCell ref="E27:L27"/>
    <mergeCell ref="A9:T9"/>
    <mergeCell ref="A7:T7"/>
    <mergeCell ref="A8:T8"/>
    <mergeCell ref="A25:I25"/>
    <mergeCell ref="S20:S25"/>
    <mergeCell ref="S12:S19"/>
    <mergeCell ref="T12:T19"/>
    <mergeCell ref="T20:T25"/>
  </mergeCells>
  <pageMargins left="0.7" right="0.7" top="0.75" bottom="0.75" header="0.3" footer="0.3"/>
  <pageSetup paperSize="9" scale="3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bgres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DUBROVINAT</dc:creator>
  <cp:lastModifiedBy>Коновалов Алексей Юрьевич</cp:lastModifiedBy>
  <cp:lastPrinted>2018-01-24T11:56:08Z</cp:lastPrinted>
  <dcterms:created xsi:type="dcterms:W3CDTF">2012-02-09T10:02:29Z</dcterms:created>
  <dcterms:modified xsi:type="dcterms:W3CDTF">2018-01-29T14:02:37Z</dcterms:modified>
</cp:coreProperties>
</file>