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90" yWindow="180" windowWidth="14850" windowHeight="11685"/>
  </bookViews>
  <sheets>
    <sheet name="Лист1" sheetId="4" r:id="rId1"/>
  </sheets>
  <definedNames>
    <definedName name="_xlnm._FilterDatabase" localSheetId="0" hidden="1">Лист1!$A$9:$P$49</definedName>
    <definedName name="_xlnm.Print_Area" localSheetId="0">Лист1!$A$1:$P$39</definedName>
  </definedNames>
  <calcPr calcId="145621"/>
</workbook>
</file>

<file path=xl/calcChain.xml><?xml version="1.0" encoding="utf-8"?>
<calcChain xmlns="http://schemas.openxmlformats.org/spreadsheetml/2006/main">
  <c r="H33" i="4" l="1"/>
  <c r="J33" i="4" l="1"/>
  <c r="N41" i="4"/>
  <c r="M41" i="4"/>
</calcChain>
</file>

<file path=xl/sharedStrings.xml><?xml version="1.0" encoding="utf-8"?>
<sst xmlns="http://schemas.openxmlformats.org/spreadsheetml/2006/main" count="128" uniqueCount="67">
  <si>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</si>
  <si>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</si>
  <si>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</si>
  <si>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</si>
  <si>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</si>
  <si>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</si>
  <si>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</si>
  <si>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</si>
  <si>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</si>
  <si>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</si>
  <si>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</si>
  <si>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</si>
  <si>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</si>
  <si>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</si>
  <si>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</si>
  <si>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 xml:space="preserve">Цена ед. тн, 
без НДС
в руб.
</t>
  </si>
  <si>
    <t>Ед.
 изм.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</si>
  <si>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</si>
  <si>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</si>
  <si>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</si>
  <si>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</si>
  <si>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</si>
  <si>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Отдел по организации и проведению монтажа ТМО</t>
  </si>
  <si>
    <t>Ведущий инженер-технолог
отдела по организации и проведению монтажа ТМО филиал "Берёзовкий" ООО "Юнипро Инжиниринг" Е. П. Ни
Тел.8-967-603-52-74</t>
  </si>
  <si>
    <t>Е. П. Ни</t>
  </si>
  <si>
    <t>Н. Н. Неволина</t>
  </si>
  <si>
    <t>С. А. Карбышев</t>
  </si>
  <si>
    <t>А. Н. Харин</t>
  </si>
  <si>
    <t>Зам. Директора по строительству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</si>
  <si>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</si>
  <si>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</si>
  <si>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>Ведущий специалист группы договорной работы</t>
  </si>
  <si>
    <t>Начальник службы строительного контроля и технического надзора</t>
  </si>
  <si>
    <t>А. В. Альтах</t>
  </si>
  <si>
    <t>Масса, (тн)</t>
  </si>
  <si>
    <t>т</t>
  </si>
  <si>
    <t>Е. Л. Малышева</t>
  </si>
  <si>
    <t>С255</t>
  </si>
  <si>
    <t>ГОСТ 8509-93</t>
  </si>
  <si>
    <t>Заявка-спецификация №169 от 02.03.2017г.</t>
  </si>
  <si>
    <t>Уголок 125х125х10 (12м/п)</t>
  </si>
  <si>
    <t>Уголок 90х90х8 (12м/п)</t>
  </si>
  <si>
    <t>Лист стальной горячекатанный (6х1500х6000)</t>
  </si>
  <si>
    <t>ГОСТ 27772-88</t>
  </si>
  <si>
    <t>Лист стальной горячекатанный (8х1500х6000)</t>
  </si>
  <si>
    <t>Лист стальной горячекатанный (10х1500х6000)</t>
  </si>
  <si>
    <t>Лист стальной горячекатанный (14х1500х6000)</t>
  </si>
  <si>
    <t>Лист стальной горячекатанный (18х1500х6000)</t>
  </si>
  <si>
    <t>Лист стальной горячекатанный (20х1500х6000)</t>
  </si>
  <si>
    <t>Лист стальной горячекатанный (25х1500х6000)</t>
  </si>
  <si>
    <t>Лист стальной горячекатанный (30х1500х6000)</t>
  </si>
  <si>
    <t>Лист стальной горячекатанный (40х1500х6000)</t>
  </si>
  <si>
    <t>Лист стальной горячекатанный (12х1500х6000)</t>
  </si>
  <si>
    <t>Швеллер 20П</t>
  </si>
  <si>
    <t>Швеллер 30П</t>
  </si>
  <si>
    <t>ГОСТ 8240 − 97</t>
  </si>
  <si>
    <t>Швеллер 10П</t>
  </si>
  <si>
    <t>Швеллер 12П</t>
  </si>
  <si>
    <t>Швеллер 14П</t>
  </si>
  <si>
    <t>Швеллер 16П</t>
  </si>
  <si>
    <t>Швеллер 18П</t>
  </si>
  <si>
    <t>Швеллер 40П</t>
  </si>
  <si>
    <t>Лист стальной горячекатанный (16х1500х6000)</t>
  </si>
  <si>
    <t>Усиление балок Б6 накаточного пути в осях 16-19/Д-Е на отм. 93.970 
черт.99-04.16-7.КМ;
Материал для технических решений</t>
  </si>
  <si>
    <t>Ст3пс</t>
  </si>
  <si>
    <t>Уголок 140х140х10 (12м/п)</t>
  </si>
  <si>
    <t>09Г2С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</si>
</sst>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#,##0.00\ &quot;₽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name val="Times New Roman"/>
      <family val="1"/>
      <charset val="204"/>
    </font>
    <font>
      <sz val="16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8" fillId="0" borderId="0" xfId="0" applyFont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/>
    <xf numFmtId="0" fontId="9" fillId="0" borderId="12" xfId="0" applyFont="1" applyFill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"/>
  <sheetViews>
    <sheetView tabSelected="1" showWhiteSpace="0" topLeftCell="A25" zoomScale="40" zoomScaleNormal="40" zoomScaleSheetLayoutView="55" zoomScalePageLayoutView="60" workbookViewId="0">
      <selection activeCell="W12" sqref="W12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15" style="1" customWidth="1"/>
    <col min="8" max="8" width="25.140625" style="1" customWidth="1"/>
    <col min="9" max="9" width="27.28515625" style="34" customWidth="1"/>
    <col min="10" max="10" width="27" style="1" customWidth="1"/>
    <col min="11" max="11" width="24.85546875" style="7" customWidth="1"/>
    <col min="12" max="12" width="33.28515625" style="1" customWidth="1"/>
    <col min="13" max="13" width="0.42578125" style="1" hidden="1" customWidth="1"/>
    <col min="14" max="14" width="0.7109375" style="1" hidden="1" customWidth="1"/>
    <col min="15" max="15" width="37.140625" style="1" customWidth="1"/>
    <col min="16" max="16" width="34.140625" style="1" customWidth="1"/>
    <col min="17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21" customHeight="1" x14ac:dyDescent="0.3"/>
    <row r="2" spans="1:32" ht="42.75" customHeight="1" x14ac:dyDescent="0.3">
      <c r="A2" s="3"/>
      <c r="B2" s="3"/>
      <c r="C2" s="4"/>
      <c r="D2" s="4"/>
      <c r="E2" s="4"/>
      <c r="F2" s="4"/>
      <c r="G2" s="4"/>
      <c r="H2" s="4"/>
      <c r="I2" s="35"/>
      <c r="J2" s="5"/>
      <c r="K2" s="6"/>
      <c r="L2" s="5"/>
      <c r="M2" s="5"/>
      <c r="N2" s="5"/>
      <c r="O2" s="87" t="s">
        <v>18</v>
      </c>
      <c r="P2" s="87"/>
      <c r="Q2" s="39"/>
    </row>
    <row r="3" spans="1:32" ht="47.25" customHeight="1" x14ac:dyDescent="0.3">
      <c r="A3" s="8"/>
      <c r="B3" s="8"/>
      <c r="C3" s="30"/>
      <c r="D3" s="30"/>
      <c r="E3" s="30"/>
      <c r="F3" s="30"/>
      <c r="G3" s="30"/>
      <c r="H3" s="30"/>
      <c r="I3" s="36"/>
      <c r="J3" s="10"/>
      <c r="K3" s="11"/>
      <c r="L3" s="10"/>
      <c r="M3" s="10"/>
      <c r="N3" s="10"/>
      <c r="O3" s="86" t="s">
        <v>19</v>
      </c>
      <c r="P3" s="86"/>
      <c r="Q3" s="40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39" customHeight="1" x14ac:dyDescent="0.35">
      <c r="A4" s="84"/>
      <c r="B4" s="84"/>
      <c r="C4" s="84"/>
      <c r="D4" s="30"/>
      <c r="E4" s="30"/>
      <c r="F4" s="30"/>
      <c r="G4" s="30"/>
      <c r="H4" s="30"/>
      <c r="I4" s="36"/>
      <c r="J4" s="85"/>
      <c r="K4" s="85"/>
      <c r="L4" s="85"/>
      <c r="M4" s="10"/>
      <c r="N4" s="10"/>
      <c r="O4" s="86" t="s">
        <v>20</v>
      </c>
      <c r="P4" s="86"/>
      <c r="Q4" s="12"/>
      <c r="R4"/>
      <c r="S4" s="31"/>
      <c r="T4" s="31"/>
      <c r="U4" s="31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</row>
    <row r="5" spans="1:32" ht="45.75" customHeight="1" x14ac:dyDescent="0.3">
      <c r="A5" s="84" t="s">
        <v>22</v>
      </c>
      <c r="B5" s="84"/>
      <c r="C5" s="84"/>
      <c r="D5" s="30"/>
      <c r="E5" s="30"/>
      <c r="F5" s="30"/>
      <c r="G5" s="30"/>
      <c r="H5" s="30"/>
      <c r="I5" s="36"/>
      <c r="J5" s="85"/>
      <c r="K5" s="85"/>
      <c r="L5" s="85"/>
      <c r="M5" s="10"/>
      <c r="N5" s="10"/>
      <c r="O5" s="83" t="s">
        <v>21</v>
      </c>
      <c r="P5" s="83"/>
      <c r="Q5" s="41"/>
      <c r="R5"/>
      <c r="S5" s="31"/>
      <c r="T5" s="31"/>
      <c r="U5" s="31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30" customHeight="1" x14ac:dyDescent="0.25">
      <c r="A6" s="82" t="s">
        <v>39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3"/>
      <c r="R6"/>
      <c r="S6" s="31"/>
      <c r="T6" s="31"/>
      <c r="U6" s="31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ht="39" customHeight="1" x14ac:dyDescent="0.3">
      <c r="A7" s="72" t="s">
        <v>17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/>
      <c r="R7"/>
      <c r="S7" s="31"/>
      <c r="T7" s="31"/>
      <c r="U7" s="31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24.75" customHeight="1" thickBot="1" x14ac:dyDescent="0.3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/>
      <c r="R8"/>
      <c r="S8" s="31"/>
      <c r="T8" s="31"/>
      <c r="U8" s="31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2" ht="116.25" customHeight="1" thickBot="1" x14ac:dyDescent="0.3">
      <c r="A9" s="24" t="s">
        <v>11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16</v>
      </c>
      <c r="H9" s="22" t="s">
        <v>34</v>
      </c>
      <c r="I9" s="22" t="s">
        <v>15</v>
      </c>
      <c r="J9" s="23" t="s">
        <v>12</v>
      </c>
      <c r="K9" s="25" t="s">
        <v>8</v>
      </c>
      <c r="L9" s="22" t="s">
        <v>13</v>
      </c>
      <c r="M9" s="22" t="s">
        <v>0</v>
      </c>
      <c r="N9" s="22" t="s">
        <v>1</v>
      </c>
      <c r="O9" s="23" t="s">
        <v>9</v>
      </c>
      <c r="P9" s="22" t="s">
        <v>10</v>
      </c>
      <c r="Q9"/>
      <c r="R9"/>
      <c r="S9" s="31"/>
      <c r="T9" s="31"/>
      <c r="U9" s="33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ht="27" customHeight="1" thickBot="1" x14ac:dyDescent="0.3">
      <c r="A10" s="38">
        <v>1</v>
      </c>
      <c r="B10" s="38">
        <v>2</v>
      </c>
      <c r="C10" s="38">
        <v>3</v>
      </c>
      <c r="D10" s="38">
        <v>4</v>
      </c>
      <c r="E10" s="38">
        <v>5</v>
      </c>
      <c r="F10" s="38">
        <v>6</v>
      </c>
      <c r="G10" s="38">
        <v>9</v>
      </c>
      <c r="H10" s="38">
        <v>10</v>
      </c>
      <c r="I10" s="38">
        <v>11</v>
      </c>
      <c r="J10" s="38">
        <v>12</v>
      </c>
      <c r="K10" s="38">
        <v>13</v>
      </c>
      <c r="L10" s="38">
        <v>14</v>
      </c>
      <c r="M10" s="38">
        <v>15</v>
      </c>
      <c r="N10" s="38">
        <v>16</v>
      </c>
      <c r="O10" s="38">
        <v>17</v>
      </c>
      <c r="P10" s="38">
        <v>18</v>
      </c>
      <c r="Q10"/>
      <c r="R10"/>
      <c r="S10"/>
      <c r="T10"/>
      <c r="U10"/>
    </row>
    <row r="11" spans="1:32" ht="119.25" customHeight="1" x14ac:dyDescent="0.3">
      <c r="A11" s="92">
        <v>1</v>
      </c>
      <c r="B11" s="55" t="s">
        <v>40</v>
      </c>
      <c r="C11" s="58" t="s">
        <v>64</v>
      </c>
      <c r="D11" s="62"/>
      <c r="E11" s="63"/>
      <c r="F11" s="58" t="s">
        <v>38</v>
      </c>
      <c r="G11" s="64" t="s">
        <v>35</v>
      </c>
      <c r="H11" s="64">
        <v>4</v>
      </c>
      <c r="I11" s="65"/>
      <c r="J11" s="66"/>
      <c r="K11" s="67"/>
      <c r="L11" s="68"/>
      <c r="M11" s="53"/>
      <c r="N11" s="53"/>
      <c r="O11" s="76" t="s">
        <v>23</v>
      </c>
      <c r="P11" s="79" t="s">
        <v>63</v>
      </c>
      <c r="Q11"/>
      <c r="R11"/>
      <c r="S11"/>
      <c r="T11"/>
      <c r="U11"/>
    </row>
    <row r="12" spans="1:32" ht="119.25" customHeight="1" x14ac:dyDescent="0.3">
      <c r="A12" s="92">
        <v>2</v>
      </c>
      <c r="B12" s="55" t="s">
        <v>65</v>
      </c>
      <c r="C12" s="58" t="s">
        <v>64</v>
      </c>
      <c r="D12" s="62"/>
      <c r="E12" s="63"/>
      <c r="F12" s="58" t="s">
        <v>38</v>
      </c>
      <c r="G12" s="64" t="s">
        <v>35</v>
      </c>
      <c r="H12" s="64">
        <v>8</v>
      </c>
      <c r="I12" s="65"/>
      <c r="J12" s="66"/>
      <c r="K12" s="67"/>
      <c r="L12" s="68"/>
      <c r="M12" s="89"/>
      <c r="N12" s="89"/>
      <c r="O12" s="90"/>
      <c r="P12" s="91"/>
      <c r="Q12"/>
      <c r="R12"/>
      <c r="S12"/>
      <c r="T12"/>
      <c r="U12"/>
    </row>
    <row r="13" spans="1:32" ht="119.25" customHeight="1" x14ac:dyDescent="0.3">
      <c r="A13" s="92">
        <v>3</v>
      </c>
      <c r="B13" s="55" t="s">
        <v>41</v>
      </c>
      <c r="C13" s="58" t="s">
        <v>64</v>
      </c>
      <c r="D13" s="62"/>
      <c r="E13" s="63"/>
      <c r="F13" s="58" t="s">
        <v>38</v>
      </c>
      <c r="G13" s="64" t="s">
        <v>35</v>
      </c>
      <c r="H13" s="64">
        <v>3</v>
      </c>
      <c r="I13" s="65"/>
      <c r="J13" s="66"/>
      <c r="K13" s="67"/>
      <c r="L13" s="68"/>
      <c r="M13" s="69"/>
      <c r="N13" s="69"/>
      <c r="O13" s="77"/>
      <c r="P13" s="80"/>
      <c r="Q13"/>
      <c r="R13"/>
      <c r="S13"/>
      <c r="T13"/>
      <c r="U13"/>
    </row>
    <row r="14" spans="1:32" ht="119.25" customHeight="1" x14ac:dyDescent="0.25">
      <c r="A14" s="92">
        <v>4</v>
      </c>
      <c r="B14" s="55" t="s">
        <v>42</v>
      </c>
      <c r="C14" s="56" t="s">
        <v>66</v>
      </c>
      <c r="D14" s="57"/>
      <c r="E14" s="58"/>
      <c r="F14" s="56" t="s">
        <v>43</v>
      </c>
      <c r="G14" s="59" t="s">
        <v>35</v>
      </c>
      <c r="H14" s="60">
        <v>2.1194999999999999</v>
      </c>
      <c r="I14" s="61"/>
      <c r="J14" s="66"/>
      <c r="K14" s="67"/>
      <c r="L14" s="68"/>
      <c r="M14" s="69"/>
      <c r="N14" s="69"/>
      <c r="O14" s="77"/>
      <c r="P14" s="80"/>
      <c r="Q14"/>
      <c r="R14"/>
      <c r="S14"/>
      <c r="T14"/>
      <c r="U14"/>
    </row>
    <row r="15" spans="1:32" ht="119.25" customHeight="1" x14ac:dyDescent="0.25">
      <c r="A15" s="92">
        <v>5</v>
      </c>
      <c r="B15" s="55" t="s">
        <v>44</v>
      </c>
      <c r="C15" s="56" t="s">
        <v>66</v>
      </c>
      <c r="D15" s="57"/>
      <c r="E15" s="58"/>
      <c r="F15" s="56" t="s">
        <v>43</v>
      </c>
      <c r="G15" s="59" t="s">
        <v>35</v>
      </c>
      <c r="H15" s="60">
        <v>2.8260000000000001</v>
      </c>
      <c r="I15" s="61"/>
      <c r="J15" s="66"/>
      <c r="K15" s="67"/>
      <c r="L15" s="68"/>
      <c r="M15" s="69"/>
      <c r="N15" s="69"/>
      <c r="O15" s="77"/>
      <c r="P15" s="80"/>
      <c r="Q15"/>
      <c r="R15"/>
      <c r="S15"/>
      <c r="T15"/>
      <c r="U15"/>
    </row>
    <row r="16" spans="1:32" ht="119.25" customHeight="1" x14ac:dyDescent="0.25">
      <c r="A16" s="92">
        <v>6</v>
      </c>
      <c r="B16" s="55" t="s">
        <v>45</v>
      </c>
      <c r="C16" s="56" t="s">
        <v>66</v>
      </c>
      <c r="D16" s="57"/>
      <c r="E16" s="58"/>
      <c r="F16" s="56" t="s">
        <v>43</v>
      </c>
      <c r="G16" s="59" t="s">
        <v>35</v>
      </c>
      <c r="H16" s="60">
        <v>3.5325000000000002</v>
      </c>
      <c r="I16" s="61"/>
      <c r="J16" s="66"/>
      <c r="K16" s="67"/>
      <c r="L16" s="68"/>
      <c r="M16" s="69"/>
      <c r="N16" s="69"/>
      <c r="O16" s="77"/>
      <c r="P16" s="80"/>
      <c r="Q16"/>
      <c r="R16"/>
      <c r="S16"/>
      <c r="T16"/>
      <c r="U16"/>
    </row>
    <row r="17" spans="1:21" ht="119.25" customHeight="1" x14ac:dyDescent="0.25">
      <c r="A17" s="92">
        <v>7</v>
      </c>
      <c r="B17" s="55" t="s">
        <v>52</v>
      </c>
      <c r="C17" s="56" t="s">
        <v>66</v>
      </c>
      <c r="D17" s="57"/>
      <c r="E17" s="58"/>
      <c r="F17" s="56" t="s">
        <v>43</v>
      </c>
      <c r="G17" s="59" t="s">
        <v>35</v>
      </c>
      <c r="H17" s="60">
        <v>4.2119999999999997</v>
      </c>
      <c r="I17" s="61"/>
      <c r="J17" s="66"/>
      <c r="K17" s="67"/>
      <c r="L17" s="68"/>
      <c r="M17" s="69"/>
      <c r="N17" s="69"/>
      <c r="O17" s="77"/>
      <c r="P17" s="80"/>
      <c r="Q17"/>
      <c r="R17"/>
      <c r="S17"/>
      <c r="T17"/>
      <c r="U17"/>
    </row>
    <row r="18" spans="1:21" ht="119.25" customHeight="1" x14ac:dyDescent="0.25">
      <c r="A18" s="92">
        <v>8</v>
      </c>
      <c r="B18" s="55" t="s">
        <v>46</v>
      </c>
      <c r="C18" s="56" t="s">
        <v>66</v>
      </c>
      <c r="D18" s="57"/>
      <c r="E18" s="58"/>
      <c r="F18" s="56" t="s">
        <v>43</v>
      </c>
      <c r="G18" s="59" t="s">
        <v>35</v>
      </c>
      <c r="H18" s="60">
        <v>4.9455</v>
      </c>
      <c r="I18" s="61"/>
      <c r="J18" s="66"/>
      <c r="K18" s="67"/>
      <c r="L18" s="68"/>
      <c r="M18" s="69"/>
      <c r="N18" s="69"/>
      <c r="O18" s="77"/>
      <c r="P18" s="80"/>
      <c r="Q18"/>
      <c r="R18"/>
      <c r="S18"/>
      <c r="T18"/>
      <c r="U18"/>
    </row>
    <row r="19" spans="1:21" ht="119.25" customHeight="1" x14ac:dyDescent="0.25">
      <c r="A19" s="92">
        <v>9</v>
      </c>
      <c r="B19" s="55" t="s">
        <v>62</v>
      </c>
      <c r="C19" s="56" t="s">
        <v>66</v>
      </c>
      <c r="D19" s="57"/>
      <c r="E19" s="58"/>
      <c r="F19" s="56" t="s">
        <v>43</v>
      </c>
      <c r="G19" s="59" t="s">
        <v>35</v>
      </c>
      <c r="H19" s="60">
        <v>5.6159999999999997</v>
      </c>
      <c r="I19" s="61"/>
      <c r="J19" s="66"/>
      <c r="K19" s="67"/>
      <c r="L19" s="68"/>
      <c r="M19" s="69"/>
      <c r="N19" s="69"/>
      <c r="O19" s="77"/>
      <c r="P19" s="80"/>
      <c r="Q19"/>
      <c r="R19"/>
      <c r="S19"/>
      <c r="T19"/>
      <c r="U19"/>
    </row>
    <row r="20" spans="1:21" ht="119.25" customHeight="1" x14ac:dyDescent="0.25">
      <c r="A20" s="92">
        <v>10</v>
      </c>
      <c r="B20" s="55" t="s">
        <v>47</v>
      </c>
      <c r="C20" s="56" t="s">
        <v>66</v>
      </c>
      <c r="D20" s="57"/>
      <c r="E20" s="58"/>
      <c r="F20" s="56" t="s">
        <v>43</v>
      </c>
      <c r="G20" s="59" t="s">
        <v>35</v>
      </c>
      <c r="H20" s="60">
        <v>6.3585000000000003</v>
      </c>
      <c r="I20" s="61"/>
      <c r="J20" s="66"/>
      <c r="K20" s="67"/>
      <c r="L20" s="68"/>
      <c r="M20" s="69"/>
      <c r="N20" s="69"/>
      <c r="O20" s="77"/>
      <c r="P20" s="80"/>
      <c r="Q20"/>
      <c r="R20"/>
      <c r="S20"/>
      <c r="T20"/>
      <c r="U20"/>
    </row>
    <row r="21" spans="1:21" ht="119.25" customHeight="1" x14ac:dyDescent="0.25">
      <c r="A21" s="92">
        <v>11</v>
      </c>
      <c r="B21" s="55" t="s">
        <v>48</v>
      </c>
      <c r="C21" s="56" t="s">
        <v>66</v>
      </c>
      <c r="D21" s="57"/>
      <c r="E21" s="58"/>
      <c r="F21" s="56" t="s">
        <v>43</v>
      </c>
      <c r="G21" s="59" t="s">
        <v>35</v>
      </c>
      <c r="H21" s="60">
        <v>7.0650000000000004</v>
      </c>
      <c r="I21" s="61"/>
      <c r="J21" s="66"/>
      <c r="K21" s="67"/>
      <c r="L21" s="68"/>
      <c r="M21" s="69"/>
      <c r="N21" s="69"/>
      <c r="O21" s="77"/>
      <c r="P21" s="80"/>
      <c r="Q21"/>
      <c r="R21"/>
      <c r="S21"/>
      <c r="T21"/>
      <c r="U21"/>
    </row>
    <row r="22" spans="1:21" ht="119.25" customHeight="1" x14ac:dyDescent="0.25">
      <c r="A22" s="92">
        <v>12</v>
      </c>
      <c r="B22" s="55" t="s">
        <v>49</v>
      </c>
      <c r="C22" s="56" t="s">
        <v>66</v>
      </c>
      <c r="D22" s="57"/>
      <c r="E22" s="58"/>
      <c r="F22" s="56" t="s">
        <v>43</v>
      </c>
      <c r="G22" s="59" t="s">
        <v>35</v>
      </c>
      <c r="H22" s="60">
        <v>8.8309999999999995</v>
      </c>
      <c r="I22" s="61"/>
      <c r="J22" s="66"/>
      <c r="K22" s="67"/>
      <c r="L22" s="68"/>
      <c r="M22" s="69"/>
      <c r="N22" s="69"/>
      <c r="O22" s="77"/>
      <c r="P22" s="80"/>
      <c r="Q22"/>
      <c r="R22"/>
      <c r="S22"/>
      <c r="T22"/>
      <c r="U22"/>
    </row>
    <row r="23" spans="1:21" ht="119.25" customHeight="1" x14ac:dyDescent="0.25">
      <c r="A23" s="92">
        <v>13</v>
      </c>
      <c r="B23" s="55" t="s">
        <v>50</v>
      </c>
      <c r="C23" s="56" t="s">
        <v>66</v>
      </c>
      <c r="D23" s="57"/>
      <c r="E23" s="58"/>
      <c r="F23" s="56" t="s">
        <v>43</v>
      </c>
      <c r="G23" s="59" t="s">
        <v>35</v>
      </c>
      <c r="H23" s="60">
        <v>10.5975</v>
      </c>
      <c r="I23" s="61"/>
      <c r="J23" s="66"/>
      <c r="K23" s="67"/>
      <c r="L23" s="68"/>
      <c r="M23" s="69"/>
      <c r="N23" s="69"/>
      <c r="O23" s="77"/>
      <c r="P23" s="80"/>
      <c r="Q23"/>
      <c r="R23"/>
      <c r="S23"/>
      <c r="T23"/>
      <c r="U23"/>
    </row>
    <row r="24" spans="1:21" ht="119.25" customHeight="1" x14ac:dyDescent="0.25">
      <c r="A24" s="92">
        <v>14</v>
      </c>
      <c r="B24" s="55" t="s">
        <v>51</v>
      </c>
      <c r="C24" s="56" t="s">
        <v>66</v>
      </c>
      <c r="D24" s="57"/>
      <c r="E24" s="58"/>
      <c r="F24" s="56" t="s">
        <v>43</v>
      </c>
      <c r="G24" s="59" t="s">
        <v>35</v>
      </c>
      <c r="H24" s="60">
        <v>14.13</v>
      </c>
      <c r="I24" s="61"/>
      <c r="J24" s="66"/>
      <c r="K24" s="67"/>
      <c r="L24" s="68"/>
      <c r="M24" s="69"/>
      <c r="N24" s="69"/>
      <c r="O24" s="77"/>
      <c r="P24" s="80"/>
      <c r="Q24"/>
      <c r="R24"/>
      <c r="S24"/>
      <c r="T24"/>
      <c r="U24"/>
    </row>
    <row r="25" spans="1:21" ht="119.25" customHeight="1" x14ac:dyDescent="0.25">
      <c r="A25" s="92">
        <v>15</v>
      </c>
      <c r="B25" s="55" t="s">
        <v>56</v>
      </c>
      <c r="C25" s="56" t="s">
        <v>66</v>
      </c>
      <c r="D25" s="57" t="s">
        <v>37</v>
      </c>
      <c r="E25" s="58"/>
      <c r="F25" s="56" t="s">
        <v>55</v>
      </c>
      <c r="G25" s="59" t="s">
        <v>35</v>
      </c>
      <c r="H25" s="64">
        <v>0.628</v>
      </c>
      <c r="I25" s="65"/>
      <c r="J25" s="66"/>
      <c r="K25" s="67"/>
      <c r="L25" s="68"/>
      <c r="M25" s="69"/>
      <c r="N25" s="69"/>
      <c r="O25" s="77"/>
      <c r="P25" s="80"/>
      <c r="Q25"/>
      <c r="R25"/>
      <c r="S25"/>
      <c r="T25"/>
      <c r="U25"/>
    </row>
    <row r="26" spans="1:21" ht="119.25" customHeight="1" x14ac:dyDescent="0.25">
      <c r="A26" s="92">
        <v>16</v>
      </c>
      <c r="B26" s="55" t="s">
        <v>57</v>
      </c>
      <c r="C26" s="56" t="s">
        <v>66</v>
      </c>
      <c r="D26" s="57" t="s">
        <v>37</v>
      </c>
      <c r="E26" s="58"/>
      <c r="F26" s="56" t="s">
        <v>55</v>
      </c>
      <c r="G26" s="59" t="s">
        <v>35</v>
      </c>
      <c r="H26" s="64">
        <v>0.76</v>
      </c>
      <c r="I26" s="65"/>
      <c r="J26" s="66"/>
      <c r="K26" s="67"/>
      <c r="L26" s="68"/>
      <c r="M26" s="69"/>
      <c r="N26" s="69"/>
      <c r="O26" s="77"/>
      <c r="P26" s="80"/>
      <c r="Q26"/>
      <c r="R26"/>
      <c r="S26"/>
      <c r="T26"/>
      <c r="U26"/>
    </row>
    <row r="27" spans="1:21" ht="119.25" customHeight="1" x14ac:dyDescent="0.25">
      <c r="A27" s="92">
        <v>17</v>
      </c>
      <c r="B27" s="55" t="s">
        <v>58</v>
      </c>
      <c r="C27" s="56" t="s">
        <v>66</v>
      </c>
      <c r="D27" s="57"/>
      <c r="E27" s="58"/>
      <c r="F27" s="56" t="s">
        <v>55</v>
      </c>
      <c r="G27" s="59" t="s">
        <v>35</v>
      </c>
      <c r="H27" s="64">
        <v>0.90900000000000003</v>
      </c>
      <c r="I27" s="65"/>
      <c r="J27" s="66"/>
      <c r="K27" s="67"/>
      <c r="L27" s="68"/>
      <c r="M27" s="69"/>
      <c r="N27" s="69"/>
      <c r="O27" s="77"/>
      <c r="P27" s="80"/>
      <c r="Q27"/>
      <c r="R27"/>
      <c r="S27"/>
      <c r="T27"/>
      <c r="U27"/>
    </row>
    <row r="28" spans="1:21" ht="119.25" customHeight="1" x14ac:dyDescent="0.25">
      <c r="A28" s="92">
        <v>18</v>
      </c>
      <c r="B28" s="55" t="s">
        <v>59</v>
      </c>
      <c r="C28" s="56" t="s">
        <v>66</v>
      </c>
      <c r="D28" s="57"/>
      <c r="E28" s="58"/>
      <c r="F28" s="56" t="s">
        <v>55</v>
      </c>
      <c r="G28" s="59" t="s">
        <v>35</v>
      </c>
      <c r="H28" s="64">
        <v>1.0660000000000001</v>
      </c>
      <c r="I28" s="65"/>
      <c r="J28" s="66"/>
      <c r="K28" s="67"/>
      <c r="L28" s="68"/>
      <c r="M28" s="69"/>
      <c r="N28" s="69"/>
      <c r="O28" s="77"/>
      <c r="P28" s="80"/>
      <c r="Q28"/>
      <c r="R28"/>
      <c r="S28"/>
      <c r="T28"/>
      <c r="U28"/>
    </row>
    <row r="29" spans="1:21" ht="119.25" customHeight="1" x14ac:dyDescent="0.25">
      <c r="A29" s="92">
        <v>19</v>
      </c>
      <c r="B29" s="55" t="s">
        <v>60</v>
      </c>
      <c r="C29" s="56" t="s">
        <v>66</v>
      </c>
      <c r="D29" s="57"/>
      <c r="E29" s="58"/>
      <c r="F29" s="56" t="s">
        <v>55</v>
      </c>
      <c r="G29" s="59" t="s">
        <v>35</v>
      </c>
      <c r="H29" s="64">
        <v>1.232</v>
      </c>
      <c r="I29" s="65"/>
      <c r="J29" s="66"/>
      <c r="K29" s="67"/>
      <c r="L29" s="68"/>
      <c r="M29" s="69"/>
      <c r="N29" s="69"/>
      <c r="O29" s="77"/>
      <c r="P29" s="80"/>
      <c r="Q29"/>
      <c r="R29"/>
      <c r="S29"/>
      <c r="T29"/>
      <c r="U29"/>
    </row>
    <row r="30" spans="1:21" ht="119.25" customHeight="1" x14ac:dyDescent="0.25">
      <c r="A30" s="92">
        <v>20</v>
      </c>
      <c r="B30" s="55" t="s">
        <v>53</v>
      </c>
      <c r="C30" s="56" t="s">
        <v>66</v>
      </c>
      <c r="D30" s="57"/>
      <c r="E30" s="58"/>
      <c r="F30" s="56" t="s">
        <v>55</v>
      </c>
      <c r="G30" s="59" t="s">
        <v>35</v>
      </c>
      <c r="H30" s="64">
        <v>1.4059999999999999</v>
      </c>
      <c r="I30" s="65"/>
      <c r="J30" s="66"/>
      <c r="K30" s="67"/>
      <c r="L30" s="68"/>
      <c r="M30" s="69"/>
      <c r="N30" s="69"/>
      <c r="O30" s="77"/>
      <c r="P30" s="80"/>
      <c r="Q30"/>
      <c r="R30"/>
      <c r="S30"/>
      <c r="T30"/>
      <c r="U30"/>
    </row>
    <row r="31" spans="1:21" ht="119.25" customHeight="1" x14ac:dyDescent="0.25">
      <c r="A31" s="92">
        <v>21</v>
      </c>
      <c r="B31" s="55" t="s">
        <v>54</v>
      </c>
      <c r="C31" s="56" t="s">
        <v>66</v>
      </c>
      <c r="D31" s="57"/>
      <c r="E31" s="58"/>
      <c r="F31" s="56" t="s">
        <v>55</v>
      </c>
      <c r="G31" s="59" t="s">
        <v>35</v>
      </c>
      <c r="H31" s="64">
        <v>2.46</v>
      </c>
      <c r="I31" s="65"/>
      <c r="J31" s="66"/>
      <c r="K31" s="67"/>
      <c r="L31" s="68"/>
      <c r="M31" s="69"/>
      <c r="N31" s="69"/>
      <c r="O31" s="77"/>
      <c r="P31" s="80"/>
      <c r="Q31"/>
      <c r="R31"/>
      <c r="S31"/>
      <c r="T31"/>
      <c r="U31"/>
    </row>
    <row r="32" spans="1:21" ht="119.25" customHeight="1" thickBot="1" x14ac:dyDescent="0.3">
      <c r="A32" s="92">
        <v>22</v>
      </c>
      <c r="B32" s="55" t="s">
        <v>61</v>
      </c>
      <c r="C32" s="56" t="s">
        <v>66</v>
      </c>
      <c r="D32" s="57"/>
      <c r="E32" s="58"/>
      <c r="F32" s="56" t="s">
        <v>55</v>
      </c>
      <c r="G32" s="59" t="s">
        <v>35</v>
      </c>
      <c r="H32" s="64">
        <v>3.8090000000000002</v>
      </c>
      <c r="I32" s="65"/>
      <c r="J32" s="66"/>
      <c r="K32" s="67"/>
      <c r="L32" s="68"/>
      <c r="M32" s="54"/>
      <c r="N32" s="54"/>
      <c r="O32" s="78"/>
      <c r="P32" s="81"/>
      <c r="Q32"/>
      <c r="R32"/>
      <c r="S32"/>
      <c r="T32"/>
      <c r="U32"/>
    </row>
    <row r="33" spans="1:31" ht="24" customHeight="1" thickBot="1" x14ac:dyDescent="0.3">
      <c r="A33" s="74" t="s">
        <v>2</v>
      </c>
      <c r="B33" s="75"/>
      <c r="C33" s="75"/>
      <c r="D33" s="75"/>
      <c r="E33" s="75"/>
      <c r="F33" s="75"/>
      <c r="G33" s="45"/>
      <c r="H33" s="70">
        <f>SUM(H11:H32)</f>
        <v>97.503500000000003</v>
      </c>
      <c r="I33" s="46"/>
      <c r="J33" s="47">
        <f>J13+J11</f>
        <v>0</v>
      </c>
      <c r="K33" s="48"/>
      <c r="L33" s="49"/>
      <c r="M33" s="50"/>
      <c r="N33" s="50"/>
      <c r="O33" s="51"/>
      <c r="P33" s="52"/>
      <c r="Q33"/>
      <c r="R33"/>
      <c r="S33"/>
      <c r="T33"/>
      <c r="U33"/>
    </row>
    <row r="34" spans="1:31" ht="52.5" customHeight="1" x14ac:dyDescent="0.3">
      <c r="A34" s="18"/>
      <c r="B34" s="14"/>
      <c r="C34" s="71" t="s">
        <v>28</v>
      </c>
      <c r="D34" s="71"/>
      <c r="E34" s="71"/>
      <c r="F34" s="71"/>
      <c r="G34" s="71"/>
      <c r="H34" s="71"/>
      <c r="I34" s="37"/>
      <c r="J34" s="43" t="s">
        <v>27</v>
      </c>
      <c r="K34" s="37"/>
      <c r="L34" s="26"/>
      <c r="M34" s="27"/>
      <c r="N34" s="27"/>
      <c r="O34" s="28"/>
      <c r="P34" s="28"/>
      <c r="Q34" s="31"/>
      <c r="R34"/>
      <c r="S34"/>
      <c r="T34"/>
      <c r="U34"/>
    </row>
    <row r="35" spans="1:31" ht="52.5" customHeight="1" x14ac:dyDescent="0.3">
      <c r="A35" s="18"/>
      <c r="B35" s="14"/>
      <c r="C35" s="71" t="s">
        <v>32</v>
      </c>
      <c r="D35" s="71"/>
      <c r="E35" s="71"/>
      <c r="F35" s="71"/>
      <c r="G35" s="71"/>
      <c r="H35" s="71"/>
      <c r="I35" s="37"/>
      <c r="J35" s="43" t="s">
        <v>33</v>
      </c>
      <c r="K35" s="37"/>
      <c r="L35" s="26"/>
      <c r="M35" s="27"/>
      <c r="N35" s="27"/>
      <c r="O35" s="28"/>
      <c r="P35" s="28"/>
      <c r="Q35" s="31"/>
      <c r="R35"/>
      <c r="S35"/>
      <c r="T35"/>
      <c r="U35"/>
    </row>
    <row r="36" spans="1:31" ht="52.5" customHeight="1" x14ac:dyDescent="0.3">
      <c r="A36" s="18"/>
      <c r="B36" s="14"/>
      <c r="C36" s="71" t="s">
        <v>29</v>
      </c>
      <c r="D36" s="71"/>
      <c r="E36" s="71"/>
      <c r="F36" s="71"/>
      <c r="G36" s="71"/>
      <c r="H36" s="71"/>
      <c r="I36" s="37"/>
      <c r="J36" s="43" t="s">
        <v>26</v>
      </c>
      <c r="K36" s="37"/>
      <c r="L36" s="26"/>
      <c r="M36" s="27"/>
      <c r="N36" s="27"/>
      <c r="O36" s="28"/>
      <c r="P36" s="28"/>
      <c r="Q36" s="31"/>
      <c r="R36"/>
      <c r="S36"/>
      <c r="T36"/>
      <c r="U36"/>
    </row>
    <row r="37" spans="1:31" ht="52.5" customHeight="1" x14ac:dyDescent="0.3">
      <c r="A37" s="18"/>
      <c r="B37" s="14"/>
      <c r="C37" s="71" t="s">
        <v>14</v>
      </c>
      <c r="D37" s="71"/>
      <c r="E37" s="71"/>
      <c r="F37" s="71"/>
      <c r="G37" s="71"/>
      <c r="H37" s="71"/>
      <c r="I37" s="37"/>
      <c r="J37" s="43" t="s">
        <v>25</v>
      </c>
      <c r="K37" s="37"/>
      <c r="L37" s="26"/>
      <c r="M37" s="27"/>
      <c r="N37" s="27"/>
      <c r="O37" s="28"/>
      <c r="P37" s="28"/>
      <c r="Q37" s="31"/>
      <c r="R37"/>
      <c r="S37"/>
      <c r="T37"/>
      <c r="U37"/>
    </row>
    <row r="38" spans="1:31" ht="52.5" customHeight="1" x14ac:dyDescent="0.3">
      <c r="A38" s="18"/>
      <c r="B38" s="71" t="s">
        <v>30</v>
      </c>
      <c r="C38" s="71"/>
      <c r="D38" s="71"/>
      <c r="E38" s="71"/>
      <c r="F38" s="71"/>
      <c r="G38" s="71"/>
      <c r="H38" s="71"/>
      <c r="I38" s="37"/>
      <c r="J38" s="43" t="s">
        <v>24</v>
      </c>
      <c r="K38" s="37"/>
      <c r="L38" s="26"/>
      <c r="M38" s="27"/>
      <c r="N38" s="27"/>
      <c r="O38" s="28"/>
      <c r="P38" s="28"/>
      <c r="Q38" s="31"/>
      <c r="R38"/>
      <c r="S38"/>
      <c r="T38"/>
      <c r="U38"/>
    </row>
    <row r="39" spans="1:31" ht="52.5" customHeight="1" x14ac:dyDescent="0.35">
      <c r="A39" s="19"/>
      <c r="B39" s="20"/>
      <c r="C39" s="71" t="s">
        <v>31</v>
      </c>
      <c r="D39" s="71"/>
      <c r="E39" s="71"/>
      <c r="F39" s="71"/>
      <c r="G39" s="71"/>
      <c r="H39" s="71"/>
      <c r="I39" s="44"/>
      <c r="J39" s="43" t="s">
        <v>36</v>
      </c>
      <c r="K39" s="37"/>
      <c r="L39" s="26"/>
      <c r="M39" s="27"/>
      <c r="N39" s="27"/>
      <c r="O39" s="28"/>
      <c r="P39" s="28"/>
      <c r="Q39" s="31"/>
      <c r="R39"/>
      <c r="S39"/>
      <c r="T39"/>
      <c r="U39"/>
    </row>
    <row r="40" spans="1:31" ht="34.5" customHeight="1" x14ac:dyDescent="0.3">
      <c r="J40" s="42"/>
      <c r="L40" s="26"/>
      <c r="M40" s="27"/>
      <c r="N40" s="27"/>
      <c r="O40" s="28"/>
      <c r="P40" s="28"/>
      <c r="Q40" s="31"/>
      <c r="R40"/>
      <c r="S40"/>
      <c r="T40"/>
      <c r="U40"/>
    </row>
    <row r="41" spans="1:31" ht="25.5" customHeight="1" x14ac:dyDescent="0.3">
      <c r="L41" s="21"/>
      <c r="M41" s="15" t="e">
        <f>SUM(#REF!)</f>
        <v>#REF!</v>
      </c>
      <c r="N41" s="16" t="e">
        <f>SUM(#REF!)</f>
        <v>#REF!</v>
      </c>
      <c r="O41" s="17"/>
      <c r="P41" s="9"/>
      <c r="Q41"/>
      <c r="R41"/>
      <c r="S41"/>
      <c r="T41"/>
      <c r="U41"/>
    </row>
    <row r="42" spans="1:31" x14ac:dyDescent="0.3">
      <c r="L42" s="26"/>
      <c r="M42" s="27"/>
      <c r="N42" s="27"/>
      <c r="O42" s="28"/>
      <c r="P42" s="28"/>
      <c r="Q42"/>
      <c r="R42"/>
      <c r="S42"/>
      <c r="T42" s="31"/>
      <c r="U42" s="31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x14ac:dyDescent="0.3">
      <c r="L43" s="26"/>
      <c r="M43" s="27"/>
      <c r="N43" s="27"/>
      <c r="O43" s="28"/>
      <c r="P43" s="28"/>
      <c r="Q43"/>
      <c r="R43"/>
      <c r="S43"/>
      <c r="T43"/>
      <c r="U43"/>
    </row>
    <row r="44" spans="1:31" x14ac:dyDescent="0.3">
      <c r="L44" s="26"/>
      <c r="M44" s="27"/>
      <c r="N44" s="27"/>
      <c r="O44" s="28"/>
      <c r="P44" s="28"/>
      <c r="Q44"/>
      <c r="R44"/>
      <c r="S44"/>
      <c r="T44"/>
      <c r="U44"/>
    </row>
    <row r="45" spans="1:31" x14ac:dyDescent="0.3">
      <c r="L45" s="26"/>
      <c r="M45" s="27"/>
      <c r="N45" s="27"/>
      <c r="O45" s="28"/>
      <c r="P45" s="28"/>
      <c r="Q45"/>
      <c r="R45"/>
      <c r="S45"/>
      <c r="T45"/>
      <c r="U45"/>
    </row>
    <row r="46" spans="1:31" x14ac:dyDescent="0.3">
      <c r="L46" s="26"/>
      <c r="M46" s="27"/>
      <c r="N46" s="27"/>
      <c r="O46" s="28"/>
      <c r="P46" s="28"/>
      <c r="Q46"/>
      <c r="R46"/>
      <c r="S46"/>
      <c r="T46"/>
      <c r="U46"/>
    </row>
    <row r="47" spans="1:31" x14ac:dyDescent="0.3">
      <c r="L47" s="26"/>
      <c r="M47" s="27"/>
      <c r="N47" s="27"/>
      <c r="O47" s="28"/>
      <c r="P47" s="28"/>
      <c r="Q47"/>
      <c r="R47"/>
      <c r="S47"/>
      <c r="T47"/>
      <c r="U47"/>
    </row>
    <row r="48" spans="1:31" x14ac:dyDescent="0.3">
      <c r="L48" s="26"/>
      <c r="M48" s="27"/>
      <c r="N48" s="27"/>
      <c r="O48" s="28"/>
      <c r="P48" s="28"/>
      <c r="Q48"/>
      <c r="R48"/>
      <c r="S48"/>
      <c r="T48"/>
      <c r="U48"/>
    </row>
    <row r="49" spans="12:21" x14ac:dyDescent="0.3">
      <c r="L49" s="26"/>
      <c r="M49" s="27"/>
      <c r="N49" s="27"/>
      <c r="O49" s="28"/>
      <c r="P49" s="28"/>
      <c r="Q49"/>
      <c r="R49"/>
      <c r="S49"/>
      <c r="T49"/>
      <c r="U49"/>
    </row>
    <row r="50" spans="12:21" x14ac:dyDescent="0.3">
      <c r="L50" s="29"/>
      <c r="M50" s="29"/>
      <c r="N50" s="29"/>
      <c r="O50" s="29"/>
      <c r="P50" s="29"/>
    </row>
  </sheetData>
  <autoFilter ref="A9:P49"/>
  <mergeCells count="21">
    <mergeCell ref="O2:P2"/>
    <mergeCell ref="O3:P3"/>
    <mergeCell ref="V4:AF4"/>
    <mergeCell ref="A5:C5"/>
    <mergeCell ref="J5:L5"/>
    <mergeCell ref="A6:P6"/>
    <mergeCell ref="O5:P5"/>
    <mergeCell ref="A4:C4"/>
    <mergeCell ref="J4:L4"/>
    <mergeCell ref="O4:P4"/>
    <mergeCell ref="C39:H39"/>
    <mergeCell ref="C36:H36"/>
    <mergeCell ref="C35:H35"/>
    <mergeCell ref="A7:P7"/>
    <mergeCell ref="A8:P8"/>
    <mergeCell ref="A33:F33"/>
    <mergeCell ref="C34:H34"/>
    <mergeCell ref="C37:H37"/>
    <mergeCell ref="B38:H38"/>
    <mergeCell ref="O11:O32"/>
    <mergeCell ref="P11:P32"/>
  </mergeCells>
  <pageMargins left="0.39370078740157483" right="0.19685039370078741" top="0.19685039370078741" bottom="0.19685039370078741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2017-02-22T07:41:08Z</cp:lastPrinted>
  <dcterms:created xsi:type="dcterms:W3CDTF">2012-02-09T10:02:29Z</dcterms:created>
  <dcterms:modified xsi:type="dcterms:W3CDTF">2017-03-30T04:17:25Z</dcterms:modified>
</cp:coreProperties>
</file>