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145_заявка_58_кабель для переноса ГЩУ\Уведомление\"/>
    </mc:Choice>
  </mc:AlternateContent>
  <bookViews>
    <workbookView xWindow="-15" yWindow="165" windowWidth="14280" windowHeight="11220"/>
  </bookViews>
  <sheets>
    <sheet name="Заявка-спецификация" sheetId="3" r:id="rId1"/>
  </sheets>
  <definedNames>
    <definedName name="_xlnm.Print_Area" localSheetId="0">'Заявка-спецификация'!$A$1:$I$30</definedName>
  </definedNames>
  <calcPr calcId="152511"/>
</workbook>
</file>

<file path=xl/calcChain.xml><?xml version="1.0" encoding="utf-8"?>
<calcChain xmlns="http://schemas.openxmlformats.org/spreadsheetml/2006/main">
  <c r="F29" i="3" l="1"/>
</calcChain>
</file>

<file path=xl/sharedStrings.xml><?xml version="1.0" encoding="utf-8"?>
<sst xmlns="http://schemas.openxmlformats.org/spreadsheetml/2006/main" count="125" uniqueCount="49">
  <si>
    <t>Наименование</t>
  </si>
  <si>
    <t xml:space="preserve">Марка, 
типо-
размер
</t>
  </si>
  <si>
    <t>ГОСТ, ТУ, ОСТ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</si>
  <si>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</si>
  <si>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</si>
  <si>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</si>
  <si>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</si>
  <si>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</si>
  <si>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>Подразделение- заявитель, 
Ф.И.О. телефон
тех. Куратора</t>
  </si>
  <si>
    <t>ТУ 16.К180-038-2012</t>
  </si>
  <si>
    <t>км.</t>
  </si>
  <si>
    <t>Кабель контрольный с медными жилами, с ПВХ изоляцией, не распространяющие горение при групповой прокладке, с низким дымо и газовыделением, экранированный</t>
  </si>
  <si>
    <t>Итого</t>
  </si>
  <si>
    <t>КВВГЭнг(А)-LS    14х2,5</t>
  </si>
  <si>
    <t>КВВГЭнг(А)-LS 10х1,5</t>
  </si>
  <si>
    <t>КВВГЭнг(А)-LS 5х2,5</t>
  </si>
  <si>
    <t>КВВГЭнг(А)-LS 19х1,5</t>
  </si>
  <si>
    <t>КВВГЭнг(А)-LS 19х2,5</t>
  </si>
  <si>
    <t>КВВГЭнг-LS 10х2,5</t>
  </si>
  <si>
    <t>КВВГЭнг-LS 5х4,0</t>
  </si>
  <si>
    <t>КВВГЭнг-LS 5х1,5</t>
  </si>
  <si>
    <t>КВВГЭнг(А)-LS 27х2,5</t>
  </si>
  <si>
    <t>КВВГЭнг(А)-LS 14х1,5</t>
  </si>
  <si>
    <t>КВВГЭнг(А)-LS 7х1,5</t>
  </si>
  <si>
    <t>КВПнг(А)-LS-5e  4x2x0,52</t>
  </si>
  <si>
    <t>КПСВЭВ 2x2x0,5</t>
  </si>
  <si>
    <t>ПВСнг(А)-LS 3х1,5</t>
  </si>
  <si>
    <t>КПКВнг(А)-FRLS  2x2x0,75</t>
  </si>
  <si>
    <t>ПВ-3 1х2,5</t>
  </si>
  <si>
    <t>Перенос ГЩУ</t>
  </si>
  <si>
    <t>ГОСТ 6323-79</t>
  </si>
  <si>
    <t>ПВ-3 1x1,5</t>
  </si>
  <si>
    <t>Провод гибкий с медными жилами с изоляцией поливинилхлоридного пластиката</t>
  </si>
  <si>
    <t>Строительство 3-го энергоблока на базе ПСУ-800 филиала "Березовская ГРЭС" ПАО "Юнипро"</t>
  </si>
  <si>
    <t>ТУ16.К99-014-2004</t>
  </si>
  <si>
    <t>Кабель симметричный парной скрутки, пары с однопроволочными медными жилами диаметром 0,52 мм2, с изоляцией из сплошного полиэтилена</t>
  </si>
  <si>
    <t>Кабель симметричный парной скрутки, пары с однопроволочными медными жилами сечением от 0,5 мм2 с изоляцией из ПВХ пластиката, в общем экране из алюмолавсановой ленты с контактным проводником из медной луженой проволоки, в оболочке из ПВХ пластиката</t>
  </si>
  <si>
    <t>ТУ 16.К99-002-2003</t>
  </si>
  <si>
    <t>Провод гибкий, с медными жилами, с изоляцией и оболочкой из поливинилхлоридного пластиката пониженной пожароопасности</t>
  </si>
  <si>
    <t>ТУ 16.К01-49-2005</t>
  </si>
  <si>
    <t>Кабель силовой с медными жилами, с изоляцией из поливинилхлоридных композиций, не распространяющие горение при групповой прокладке, с низким дымо и газовыделением, экранированный</t>
  </si>
  <si>
    <t>ВВГЭнг-LS 3х4ок(n,pe)-0,66</t>
  </si>
  <si>
    <t>ТУ 16.К180-025-2010</t>
  </si>
  <si>
    <t>Кабель огнестойкий для пожарной сигнализации с медными жилами, в изоляции из огнестойкой кремнийорганической резины и оболочке их негорючего ПВХ пластиката с пониженным дымовыделением</t>
  </si>
  <si>
    <t>Отдел по организации КИПиА и ЭТО Жарликов Д.В. +79620746945</t>
  </si>
  <si>
    <t>Заявка-спецификация №145 от  18.01.2017 г.</t>
  </si>
  <si>
    <t>Потребность в приобретении МТР для целей реализации проекта. Панч-лист п.47</t>
  </si>
  <si>
    <t>ДПО-П-08М (2x4)-1,5 кН</t>
  </si>
  <si>
    <t>Магистральный оптический кабель, с диэлектрическим центральным элементом, с полимерной внутренней оболочкой, без защитных покровов,  с полиэтиленовой оболочкой, с 8-ми многомодовыми (50/125 мкм) оптическими волокнами, число модулей - 2, число оптических волокон в модуле - 4, максимально допустимая растягивающая нагрузка - 1,5 кН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</si>
</sst>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/>
    </xf>
    <xf numFmtId="14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Fill="1"/>
    <xf numFmtId="165" fontId="3" fillId="3" borderId="7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/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view="pageBreakPreview" zoomScaleNormal="100" zoomScaleSheetLayoutView="100" workbookViewId="0">
      <selection activeCell="H11" sqref="H11"/>
    </sheetView>
  </sheetViews>
  <sheetFormatPr defaultRowHeight="14.25" x14ac:dyDescent="0.2"/>
  <cols>
    <col min="1" max="1" width="7.5703125" style="5" customWidth="1"/>
    <col min="2" max="2" width="46.7109375" style="7" customWidth="1"/>
    <col min="3" max="3" width="17.5703125" style="4" customWidth="1"/>
    <col min="4" max="4" width="13.85546875" style="4" customWidth="1"/>
    <col min="5" max="5" width="6.7109375" style="4" customWidth="1"/>
    <col min="6" max="6" width="8.28515625" style="4" customWidth="1"/>
    <col min="7" max="7" width="11.85546875" style="4" customWidth="1"/>
    <col min="8" max="8" width="19.85546875" style="1" customWidth="1"/>
    <col min="9" max="9" width="16.5703125" style="1" customWidth="1"/>
    <col min="10" max="10" width="20" style="1" customWidth="1"/>
    <col min="11" max="16384" width="9.140625" style="1"/>
  </cols>
  <sheetData>
    <row r="1" spans="1:9" x14ac:dyDescent="0.2">
      <c r="A1" s="2"/>
      <c r="B1" s="6"/>
      <c r="C1" s="3"/>
      <c r="D1" s="3"/>
      <c r="E1" s="3"/>
      <c r="F1" s="3"/>
      <c r="G1" s="3"/>
      <c r="H1" s="18"/>
    </row>
    <row r="2" spans="1:9" ht="18.75" customHeight="1" x14ac:dyDescent="0.25">
      <c r="A2" s="57" t="s">
        <v>45</v>
      </c>
      <c r="B2" s="57"/>
      <c r="C2" s="57"/>
      <c r="D2" s="57"/>
      <c r="E2" s="57"/>
      <c r="F2" s="57"/>
      <c r="G2" s="57"/>
    </row>
    <row r="3" spans="1:9" ht="15.75" customHeight="1" x14ac:dyDescent="0.2">
      <c r="A3" s="58"/>
      <c r="B3" s="58"/>
      <c r="C3" s="58"/>
      <c r="D3" s="58"/>
      <c r="E3" s="58"/>
      <c r="F3" s="58"/>
      <c r="G3" s="58"/>
      <c r="H3" s="58"/>
    </row>
    <row r="4" spans="1:9" ht="30.75" customHeight="1" x14ac:dyDescent="0.2">
      <c r="A4" s="56" t="s">
        <v>46</v>
      </c>
      <c r="B4" s="56"/>
      <c r="C4" s="56"/>
      <c r="D4" s="56"/>
      <c r="E4" s="56"/>
      <c r="F4" s="56"/>
      <c r="G4" s="56"/>
      <c r="H4" s="56"/>
    </row>
    <row r="5" spans="1:9" ht="15.75" customHeight="1" x14ac:dyDescent="0.2">
      <c r="A5" s="59" t="s">
        <v>33</v>
      </c>
      <c r="B5" s="59"/>
      <c r="C5" s="59"/>
      <c r="D5" s="59"/>
      <c r="E5" s="59"/>
      <c r="F5" s="59"/>
      <c r="G5" s="59"/>
      <c r="H5" s="59"/>
    </row>
    <row r="6" spans="1:9" ht="15.75" customHeight="1" x14ac:dyDescent="0.2">
      <c r="A6" s="46"/>
      <c r="B6" s="46"/>
      <c r="C6" s="46"/>
      <c r="D6" s="46"/>
      <c r="E6" s="46"/>
      <c r="F6" s="46"/>
      <c r="G6" s="46"/>
      <c r="H6" s="46"/>
    </row>
    <row r="7" spans="1:9" ht="15" thickBot="1" x14ac:dyDescent="0.25"/>
    <row r="8" spans="1:9" s="4" customFormat="1" ht="81" customHeight="1" thickBot="1" x14ac:dyDescent="0.3">
      <c r="A8" s="29" t="s">
        <v>7</v>
      </c>
      <c r="B8" s="20" t="s">
        <v>0</v>
      </c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  <c r="H8" s="20" t="s">
        <v>8</v>
      </c>
      <c r="I8" s="20" t="s">
        <v>6</v>
      </c>
    </row>
    <row r="9" spans="1:9" s="45" customFormat="1" ht="15.75" thickBot="1" x14ac:dyDescent="0.3">
      <c r="A9" s="42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9</v>
      </c>
      <c r="H9" s="44">
        <v>11</v>
      </c>
      <c r="I9" s="44">
        <v>12</v>
      </c>
    </row>
    <row r="10" spans="1:9" s="8" customFormat="1" ht="71.25" x14ac:dyDescent="0.2">
      <c r="A10" s="36">
        <v>1</v>
      </c>
      <c r="B10" s="37" t="s">
        <v>11</v>
      </c>
      <c r="C10" s="38" t="s">
        <v>13</v>
      </c>
      <c r="D10" s="39" t="s">
        <v>9</v>
      </c>
      <c r="E10" s="39" t="s">
        <v>10</v>
      </c>
      <c r="F10" s="40">
        <v>6.8230000000000004</v>
      </c>
      <c r="G10" s="41">
        <v>42814</v>
      </c>
      <c r="H10" s="30" t="s">
        <v>44</v>
      </c>
      <c r="I10" s="30" t="s">
        <v>29</v>
      </c>
    </row>
    <row r="11" spans="1:9" s="8" customFormat="1" ht="71.25" x14ac:dyDescent="0.2">
      <c r="A11" s="21">
        <v>2</v>
      </c>
      <c r="B11" s="22" t="s">
        <v>11</v>
      </c>
      <c r="C11" s="24" t="s">
        <v>14</v>
      </c>
      <c r="D11" s="24" t="s">
        <v>9</v>
      </c>
      <c r="E11" s="39" t="s">
        <v>10</v>
      </c>
      <c r="F11" s="25">
        <v>3.7909999999999999</v>
      </c>
      <c r="G11" s="41">
        <v>42814</v>
      </c>
      <c r="H11" s="24" t="s">
        <v>44</v>
      </c>
      <c r="I11" s="24" t="s">
        <v>29</v>
      </c>
    </row>
    <row r="12" spans="1:9" s="8" customFormat="1" ht="71.25" x14ac:dyDescent="0.2">
      <c r="A12" s="21">
        <v>3</v>
      </c>
      <c r="B12" s="22" t="s">
        <v>11</v>
      </c>
      <c r="C12" s="24" t="s">
        <v>15</v>
      </c>
      <c r="D12" s="24" t="s">
        <v>9</v>
      </c>
      <c r="E12" s="39" t="s">
        <v>10</v>
      </c>
      <c r="F12" s="25">
        <v>1.194</v>
      </c>
      <c r="G12" s="41">
        <v>42814</v>
      </c>
      <c r="H12" s="24" t="s">
        <v>44</v>
      </c>
      <c r="I12" s="24" t="s">
        <v>29</v>
      </c>
    </row>
    <row r="13" spans="1:9" s="8" customFormat="1" ht="71.25" x14ac:dyDescent="0.2">
      <c r="A13" s="21">
        <v>4</v>
      </c>
      <c r="B13" s="22" t="s">
        <v>11</v>
      </c>
      <c r="C13" s="24" t="s">
        <v>16</v>
      </c>
      <c r="D13" s="24" t="s">
        <v>9</v>
      </c>
      <c r="E13" s="39" t="s">
        <v>10</v>
      </c>
      <c r="F13" s="25">
        <v>0.252</v>
      </c>
      <c r="G13" s="41">
        <v>42814</v>
      </c>
      <c r="H13" s="24" t="s">
        <v>44</v>
      </c>
      <c r="I13" s="24" t="s">
        <v>29</v>
      </c>
    </row>
    <row r="14" spans="1:9" s="8" customFormat="1" ht="57" customHeight="1" x14ac:dyDescent="0.2">
      <c r="A14" s="21">
        <v>5</v>
      </c>
      <c r="B14" s="22" t="s">
        <v>11</v>
      </c>
      <c r="C14" s="24" t="s">
        <v>17</v>
      </c>
      <c r="D14" s="24" t="s">
        <v>9</v>
      </c>
      <c r="E14" s="39" t="s">
        <v>10</v>
      </c>
      <c r="F14" s="25">
        <v>2.1379999999999999</v>
      </c>
      <c r="G14" s="41">
        <v>42814</v>
      </c>
      <c r="H14" s="24" t="s">
        <v>44</v>
      </c>
      <c r="I14" s="24" t="s">
        <v>29</v>
      </c>
    </row>
    <row r="15" spans="1:9" s="8" customFormat="1" ht="71.25" x14ac:dyDescent="0.2">
      <c r="A15" s="21">
        <v>6</v>
      </c>
      <c r="B15" s="22" t="s">
        <v>11</v>
      </c>
      <c r="C15" s="24" t="s">
        <v>18</v>
      </c>
      <c r="D15" s="24" t="s">
        <v>9</v>
      </c>
      <c r="E15" s="39" t="s">
        <v>10</v>
      </c>
      <c r="F15" s="25">
        <v>9.8000000000000007</v>
      </c>
      <c r="G15" s="41">
        <v>42814</v>
      </c>
      <c r="H15" s="24" t="s">
        <v>44</v>
      </c>
      <c r="I15" s="24" t="s">
        <v>29</v>
      </c>
    </row>
    <row r="16" spans="1:9" s="8" customFormat="1" ht="60" customHeight="1" x14ac:dyDescent="0.2">
      <c r="A16" s="49">
        <v>7</v>
      </c>
      <c r="B16" s="48" t="s">
        <v>11</v>
      </c>
      <c r="C16" s="50" t="s">
        <v>19</v>
      </c>
      <c r="D16" s="50" t="s">
        <v>9</v>
      </c>
      <c r="E16" s="51" t="s">
        <v>10</v>
      </c>
      <c r="F16" s="52">
        <v>3.6</v>
      </c>
      <c r="G16" s="53">
        <v>42814</v>
      </c>
      <c r="H16" s="50" t="s">
        <v>44</v>
      </c>
      <c r="I16" s="50" t="s">
        <v>29</v>
      </c>
    </row>
    <row r="17" spans="1:11" s="8" customFormat="1" ht="60" customHeight="1" x14ac:dyDescent="0.2">
      <c r="A17" s="49">
        <v>8</v>
      </c>
      <c r="B17" s="48" t="s">
        <v>11</v>
      </c>
      <c r="C17" s="50" t="s">
        <v>20</v>
      </c>
      <c r="D17" s="50" t="s">
        <v>9</v>
      </c>
      <c r="E17" s="54" t="s">
        <v>10</v>
      </c>
      <c r="F17" s="52">
        <v>3.5999999999999997E-2</v>
      </c>
      <c r="G17" s="55">
        <v>42814</v>
      </c>
      <c r="H17" s="50" t="s">
        <v>44</v>
      </c>
      <c r="I17" s="50" t="s">
        <v>29</v>
      </c>
    </row>
    <row r="18" spans="1:11" s="8" customFormat="1" ht="60" customHeight="1" x14ac:dyDescent="0.2">
      <c r="A18" s="49">
        <v>9</v>
      </c>
      <c r="B18" s="48" t="s">
        <v>11</v>
      </c>
      <c r="C18" s="50" t="s">
        <v>21</v>
      </c>
      <c r="D18" s="50" t="s">
        <v>9</v>
      </c>
      <c r="E18" s="54" t="s">
        <v>10</v>
      </c>
      <c r="F18" s="52">
        <v>0.64300000000000002</v>
      </c>
      <c r="G18" s="55">
        <v>42814</v>
      </c>
      <c r="H18" s="50" t="s">
        <v>44</v>
      </c>
      <c r="I18" s="50" t="s">
        <v>29</v>
      </c>
    </row>
    <row r="19" spans="1:11" s="8" customFormat="1" ht="60" customHeight="1" x14ac:dyDescent="0.2">
      <c r="A19" s="49">
        <v>10</v>
      </c>
      <c r="B19" s="48" t="s">
        <v>11</v>
      </c>
      <c r="C19" s="50" t="s">
        <v>22</v>
      </c>
      <c r="D19" s="50" t="s">
        <v>9</v>
      </c>
      <c r="E19" s="54" t="s">
        <v>10</v>
      </c>
      <c r="F19" s="52">
        <v>0.63</v>
      </c>
      <c r="G19" s="55">
        <v>42814</v>
      </c>
      <c r="H19" s="50" t="s">
        <v>44</v>
      </c>
      <c r="I19" s="50" t="s">
        <v>29</v>
      </c>
    </row>
    <row r="20" spans="1:11" s="8" customFormat="1" ht="60" customHeight="1" x14ac:dyDescent="0.2">
      <c r="A20" s="49">
        <v>11</v>
      </c>
      <c r="B20" s="48" t="s">
        <v>11</v>
      </c>
      <c r="C20" s="50" t="s">
        <v>23</v>
      </c>
      <c r="D20" s="50" t="s">
        <v>9</v>
      </c>
      <c r="E20" s="54" t="s">
        <v>10</v>
      </c>
      <c r="F20" s="52">
        <v>1.1000000000000001</v>
      </c>
      <c r="G20" s="55">
        <v>42814</v>
      </c>
      <c r="H20" s="50" t="s">
        <v>44</v>
      </c>
      <c r="I20" s="50" t="s">
        <v>29</v>
      </c>
    </row>
    <row r="21" spans="1:11" s="8" customFormat="1" ht="60" customHeight="1" x14ac:dyDescent="0.2">
      <c r="A21" s="49">
        <v>12</v>
      </c>
      <c r="B21" s="48" t="s">
        <v>35</v>
      </c>
      <c r="C21" s="50" t="s">
        <v>24</v>
      </c>
      <c r="D21" s="50" t="s">
        <v>34</v>
      </c>
      <c r="E21" s="54" t="s">
        <v>10</v>
      </c>
      <c r="F21" s="52">
        <v>0.31</v>
      </c>
      <c r="G21" s="55">
        <v>42814</v>
      </c>
      <c r="H21" s="50" t="s">
        <v>44</v>
      </c>
      <c r="I21" s="50" t="s">
        <v>29</v>
      </c>
    </row>
    <row r="22" spans="1:11" s="8" customFormat="1" ht="81" customHeight="1" x14ac:dyDescent="0.2">
      <c r="A22" s="49">
        <v>13</v>
      </c>
      <c r="B22" s="48" t="s">
        <v>36</v>
      </c>
      <c r="C22" s="50" t="s">
        <v>25</v>
      </c>
      <c r="D22" s="50" t="s">
        <v>37</v>
      </c>
      <c r="E22" s="54" t="s">
        <v>10</v>
      </c>
      <c r="F22" s="52">
        <v>0.03</v>
      </c>
      <c r="G22" s="55">
        <v>42814</v>
      </c>
      <c r="H22" s="50" t="s">
        <v>44</v>
      </c>
      <c r="I22" s="50" t="s">
        <v>29</v>
      </c>
    </row>
    <row r="23" spans="1:11" s="8" customFormat="1" ht="60" customHeight="1" x14ac:dyDescent="0.2">
      <c r="A23" s="49">
        <v>14</v>
      </c>
      <c r="B23" s="48" t="s">
        <v>38</v>
      </c>
      <c r="C23" s="50" t="s">
        <v>26</v>
      </c>
      <c r="D23" s="50" t="s">
        <v>39</v>
      </c>
      <c r="E23" s="54" t="s">
        <v>10</v>
      </c>
      <c r="F23" s="52">
        <v>0.04</v>
      </c>
      <c r="G23" s="55">
        <v>42814</v>
      </c>
      <c r="H23" s="50" t="s">
        <v>44</v>
      </c>
      <c r="I23" s="50" t="s">
        <v>29</v>
      </c>
    </row>
    <row r="24" spans="1:11" s="8" customFormat="1" ht="63.75" x14ac:dyDescent="0.2">
      <c r="A24" s="49">
        <v>15</v>
      </c>
      <c r="B24" s="48" t="s">
        <v>40</v>
      </c>
      <c r="C24" s="50" t="s">
        <v>41</v>
      </c>
      <c r="D24" s="50" t="s">
        <v>42</v>
      </c>
      <c r="E24" s="54" t="s">
        <v>10</v>
      </c>
      <c r="F24" s="52">
        <v>0.19500000000000001</v>
      </c>
      <c r="G24" s="55">
        <v>42814</v>
      </c>
      <c r="H24" s="50" t="s">
        <v>44</v>
      </c>
      <c r="I24" s="50" t="s">
        <v>29</v>
      </c>
    </row>
    <row r="25" spans="1:11" s="8" customFormat="1" ht="104.25" customHeight="1" x14ac:dyDescent="0.2">
      <c r="A25" s="49">
        <v>16</v>
      </c>
      <c r="B25" s="48" t="s">
        <v>48</v>
      </c>
      <c r="C25" s="50" t="s">
        <v>47</v>
      </c>
      <c r="D25" s="50"/>
      <c r="E25" s="51" t="s">
        <v>10</v>
      </c>
      <c r="F25" s="52">
        <v>1.72</v>
      </c>
      <c r="G25" s="53">
        <v>42814</v>
      </c>
      <c r="H25" s="50" t="s">
        <v>44</v>
      </c>
      <c r="I25" s="50" t="s">
        <v>29</v>
      </c>
    </row>
    <row r="26" spans="1:11" s="8" customFormat="1" ht="74.25" customHeight="1" x14ac:dyDescent="0.2">
      <c r="A26" s="21">
        <v>17</v>
      </c>
      <c r="B26" s="22" t="s">
        <v>43</v>
      </c>
      <c r="C26" s="24" t="s">
        <v>27</v>
      </c>
      <c r="D26" s="24"/>
      <c r="E26" s="23" t="s">
        <v>10</v>
      </c>
      <c r="F26" s="25">
        <v>0.12</v>
      </c>
      <c r="G26" s="47">
        <v>42814</v>
      </c>
      <c r="H26" s="24" t="s">
        <v>44</v>
      </c>
      <c r="I26" s="24" t="s">
        <v>29</v>
      </c>
    </row>
    <row r="27" spans="1:11" s="8" customFormat="1" ht="71.25" x14ac:dyDescent="0.2">
      <c r="A27" s="21">
        <v>18</v>
      </c>
      <c r="B27" s="22" t="s">
        <v>32</v>
      </c>
      <c r="C27" s="24" t="s">
        <v>31</v>
      </c>
      <c r="D27" s="24" t="s">
        <v>30</v>
      </c>
      <c r="E27" s="39" t="s">
        <v>10</v>
      </c>
      <c r="F27" s="25">
        <v>0.1</v>
      </c>
      <c r="G27" s="41">
        <v>42814</v>
      </c>
      <c r="H27" s="24" t="s">
        <v>44</v>
      </c>
      <c r="I27" s="24" t="s">
        <v>29</v>
      </c>
    </row>
    <row r="28" spans="1:11" s="8" customFormat="1" ht="72" thickBot="1" x14ac:dyDescent="0.25">
      <c r="A28" s="31">
        <v>19</v>
      </c>
      <c r="B28" s="32" t="s">
        <v>32</v>
      </c>
      <c r="C28" s="33" t="s">
        <v>28</v>
      </c>
      <c r="D28" s="33" t="s">
        <v>30</v>
      </c>
      <c r="E28" s="39" t="s">
        <v>10</v>
      </c>
      <c r="F28" s="34">
        <v>1</v>
      </c>
      <c r="G28" s="41">
        <v>42814</v>
      </c>
      <c r="H28" s="24" t="s">
        <v>44</v>
      </c>
      <c r="I28" s="33" t="s">
        <v>29</v>
      </c>
    </row>
    <row r="29" spans="1:11" s="15" customFormat="1" ht="34.5" customHeight="1" thickBot="1" x14ac:dyDescent="0.25">
      <c r="A29" s="9"/>
      <c r="B29" s="10" t="s">
        <v>12</v>
      </c>
      <c r="C29" s="11"/>
      <c r="D29" s="35"/>
      <c r="E29" s="12"/>
      <c r="F29" s="16">
        <f>SUM(F10:F28)</f>
        <v>33.522000000000006</v>
      </c>
      <c r="G29" s="13"/>
      <c r="H29" s="13"/>
      <c r="I29" s="14"/>
      <c r="J29" s="17"/>
      <c r="K29" s="17"/>
    </row>
    <row r="30" spans="1:11" s="15" customFormat="1" ht="39.75" customHeight="1" x14ac:dyDescent="0.25">
      <c r="A30" s="26"/>
      <c r="C30" s="27"/>
      <c r="D30" s="19"/>
      <c r="E30" s="28"/>
      <c r="F30" s="28"/>
      <c r="G30" s="28"/>
    </row>
  </sheetData>
  <mergeCells count="4">
    <mergeCell ref="A2:G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rowBreaks count="2" manualBreakCount="2">
    <brk id="15" max="15" man="1"/>
    <brk id="25" max="15" man="1"/>
  </rowBreaks>
  <ignoredErrors>
    <ignoredError sqref="F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Заявка-спецификация</vt:lpstr>
      <vt:lpstr>'Заявка-спецификация'!Область_печати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2017-02-27T11:08:02Z</cp:lastPrinted>
  <dcterms:created xsi:type="dcterms:W3CDTF">2012-02-09T10:02:29Z</dcterms:created>
  <dcterms:modified xsi:type="dcterms:W3CDTF">2017-03-01T14:44:37Z</dcterms:modified>
</cp:coreProperties>
</file>